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85" windowWidth="8295" windowHeight="6855"/>
  </bookViews>
  <sheets>
    <sheet name="Plano Orçamentário" sheetId="1" r:id="rId1"/>
    <sheet name="Plan1" sheetId="3" r:id="rId2"/>
  </sheets>
  <calcPr calcId="124519"/>
</workbook>
</file>

<file path=xl/calcChain.xml><?xml version="1.0" encoding="utf-8"?>
<calcChain xmlns="http://schemas.openxmlformats.org/spreadsheetml/2006/main">
  <c r="I52" i="1"/>
  <c r="J52"/>
  <c r="K52"/>
  <c r="L52"/>
  <c r="H52"/>
  <c r="I106"/>
  <c r="J106"/>
  <c r="K106"/>
  <c r="L106"/>
  <c r="H106"/>
  <c r="I92"/>
  <c r="J92"/>
  <c r="K92"/>
  <c r="L92"/>
  <c r="H92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3"/>
  <c r="M94"/>
  <c r="M95"/>
  <c r="M96"/>
  <c r="M97"/>
  <c r="M98"/>
  <c r="M99"/>
  <c r="M100"/>
  <c r="M101"/>
  <c r="M102"/>
  <c r="M103"/>
  <c r="M104"/>
  <c r="M105"/>
  <c r="M107"/>
  <c r="M108"/>
  <c r="M109"/>
  <c r="M110"/>
  <c r="M111"/>
  <c r="M112"/>
  <c r="M113"/>
  <c r="M114"/>
  <c r="M115"/>
  <c r="M116"/>
  <c r="H77"/>
  <c r="H75" s="1"/>
  <c r="M122"/>
  <c r="M123"/>
  <c r="M124"/>
  <c r="M125"/>
  <c r="M126"/>
  <c r="M127"/>
  <c r="M128"/>
  <c r="M130"/>
  <c r="M131"/>
  <c r="M132"/>
  <c r="M133"/>
  <c r="M134"/>
  <c r="M135"/>
  <c r="M136"/>
  <c r="M138"/>
  <c r="M139"/>
  <c r="M140"/>
  <c r="M141"/>
  <c r="M142"/>
  <c r="M143"/>
  <c r="M144"/>
  <c r="M55"/>
  <c r="M56"/>
  <c r="M58"/>
  <c r="M59"/>
  <c r="M61"/>
  <c r="M62"/>
  <c r="M64"/>
  <c r="M65"/>
  <c r="M67"/>
  <c r="M68"/>
  <c r="M69"/>
  <c r="M70"/>
  <c r="M39"/>
  <c r="M41"/>
  <c r="M42"/>
  <c r="M43"/>
  <c r="M44"/>
  <c r="M45"/>
  <c r="M47"/>
  <c r="M11"/>
  <c r="M13"/>
  <c r="M14"/>
  <c r="M15"/>
  <c r="M16"/>
  <c r="M17"/>
  <c r="M18"/>
  <c r="M20"/>
  <c r="M21"/>
  <c r="M22"/>
  <c r="M23"/>
  <c r="M24"/>
  <c r="M26"/>
  <c r="M29"/>
  <c r="M30"/>
  <c r="M31"/>
  <c r="M32"/>
  <c r="M33"/>
  <c r="L121"/>
  <c r="L129"/>
  <c r="L137"/>
  <c r="L54"/>
  <c r="L57"/>
  <c r="L60"/>
  <c r="L63"/>
  <c r="L66"/>
  <c r="L77"/>
  <c r="L75" s="1"/>
  <c r="L98"/>
  <c r="L112"/>
  <c r="L40"/>
  <c r="L38" s="1"/>
  <c r="L46"/>
  <c r="L12"/>
  <c r="L19"/>
  <c r="L25"/>
  <c r="L28"/>
  <c r="L27" s="1"/>
  <c r="L10" l="1"/>
  <c r="L53"/>
  <c r="J137" l="1"/>
  <c r="I129"/>
  <c r="H121"/>
  <c r="H98"/>
  <c r="K137"/>
  <c r="I137"/>
  <c r="H137"/>
  <c r="K129"/>
  <c r="J129"/>
  <c r="H129"/>
  <c r="K121"/>
  <c r="J121"/>
  <c r="I121"/>
  <c r="K112"/>
  <c r="J112"/>
  <c r="I112"/>
  <c r="H112"/>
  <c r="K98"/>
  <c r="J98"/>
  <c r="I98"/>
  <c r="K77"/>
  <c r="K75" s="1"/>
  <c r="J77"/>
  <c r="J75" s="1"/>
  <c r="I77"/>
  <c r="K66"/>
  <c r="J66"/>
  <c r="I66"/>
  <c r="H66"/>
  <c r="K63"/>
  <c r="J63"/>
  <c r="I63"/>
  <c r="H63"/>
  <c r="K60"/>
  <c r="J60"/>
  <c r="I60"/>
  <c r="H60"/>
  <c r="K57"/>
  <c r="J57"/>
  <c r="I57"/>
  <c r="H57"/>
  <c r="K54"/>
  <c r="J54"/>
  <c r="I54"/>
  <c r="H54"/>
  <c r="K46"/>
  <c r="J46"/>
  <c r="I46"/>
  <c r="H46"/>
  <c r="K40"/>
  <c r="K38" s="1"/>
  <c r="J40"/>
  <c r="I40"/>
  <c r="I38" s="1"/>
  <c r="H40"/>
  <c r="K28"/>
  <c r="K27" s="1"/>
  <c r="J28"/>
  <c r="J27" s="1"/>
  <c r="I28"/>
  <c r="I27" s="1"/>
  <c r="H28"/>
  <c r="K25"/>
  <c r="J25"/>
  <c r="I25"/>
  <c r="H25"/>
  <c r="K19"/>
  <c r="J19"/>
  <c r="I19"/>
  <c r="H19"/>
  <c r="K12"/>
  <c r="J12"/>
  <c r="I12"/>
  <c r="H12"/>
  <c r="I75" l="1"/>
  <c r="J10"/>
  <c r="M25"/>
  <c r="M46"/>
  <c r="M60"/>
  <c r="H10"/>
  <c r="M12"/>
  <c r="H27"/>
  <c r="M27" s="1"/>
  <c r="M28"/>
  <c r="H38"/>
  <c r="M40"/>
  <c r="M54"/>
  <c r="M63"/>
  <c r="M129"/>
  <c r="M19"/>
  <c r="M57"/>
  <c r="M66"/>
  <c r="K10"/>
  <c r="M121"/>
  <c r="M137"/>
  <c r="K53"/>
  <c r="K51" s="1"/>
  <c r="K117" s="1"/>
  <c r="H53"/>
  <c r="J53"/>
  <c r="J51" s="1"/>
  <c r="J38"/>
  <c r="I10"/>
  <c r="I53"/>
  <c r="M10" l="1"/>
  <c r="M53"/>
  <c r="M38"/>
  <c r="J117"/>
  <c r="H51" l="1"/>
  <c r="I51"/>
  <c r="H117" l="1"/>
  <c r="I117"/>
  <c r="M106"/>
  <c r="M92"/>
  <c r="L51" l="1"/>
  <c r="M52"/>
  <c r="L117" l="1"/>
  <c r="M51"/>
  <c r="M117" s="1"/>
</calcChain>
</file>

<file path=xl/sharedStrings.xml><?xml version="1.0" encoding="utf-8"?>
<sst xmlns="http://schemas.openxmlformats.org/spreadsheetml/2006/main" count="298" uniqueCount="244">
  <si>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</si>
  <si>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</si>
  <si>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</si>
  <si>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</si>
  <si>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</si>
  <si>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</si>
  <si>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</si>
  <si>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</si>
  <si>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</si>
  <si>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</si>
  <si>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</si>
  <si>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</si>
  <si>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</si>
  <si>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</si>
  <si>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</si>
  <si>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</si>
  <si>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</si>
  <si>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</si>
  <si>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</si>
  <si>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</si>
  <si>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</si>
  <si>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</si>
  <si>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1.3.2</t>
  </si>
  <si>
    <t>1.3.3</t>
  </si>
  <si>
    <t>1.3.4</t>
  </si>
  <si>
    <t>1.3.5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</si>
  <si>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</si>
  <si>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</si>
  <si>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</si>
  <si>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</si>
  <si>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</si>
  <si>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</si>
  <si>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</si>
  <si>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</si>
  <si>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</si>
  <si>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</si>
  <si>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</si>
  <si>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</si>
  <si>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</si>
  <si>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</si>
  <si>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</si>
  <si>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</si>
  <si>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</si>
  <si>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</si>
  <si>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</si>
  <si>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</si>
  <si>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</si>
  <si>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</si>
  <si>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</si>
  <si>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</si>
  <si>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</si>
  <si>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</si>
  <si>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</si>
  <si>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</si>
  <si>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</si>
  <si>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</si>
  <si>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</si>
  <si>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Total de Receitas para realização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</si>
  <si>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</si>
  <si>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</si>
  <si>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</si>
  <si>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</si>
  <si>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</si>
  <si>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</si>
  <si>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</si>
  <si>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</si>
  <si>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</si>
  <si>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</si>
  <si>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</si>
  <si>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</si>
  <si>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</si>
  <si>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</si>
  <si>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</si>
  <si>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</si>
  <si>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</si>
  <si>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</si>
  <si>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</si>
  <si>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</si>
  <si>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</si>
  <si>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</si>
  <si>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</si>
  <si>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</si>
  <si>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</si>
  <si>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</si>
  <si>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</si>
  <si>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</si>
  <si>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</si>
  <si>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</si>
  <si>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</si>
  <si>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</si>
  <si>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</si>
  <si>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</si>
  <si>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</si>
  <si>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</si>
  <si>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</si>
  <si>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</si>
  <si>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</si>
  <si>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</si>
  <si>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</si>
  <si>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</si>
  <si>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</si>
  <si>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</si>
  <si>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</si>
  <si>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</si>
  <si>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</si>
  <si>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</si>
  <si>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</si>
  <si>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</si>
  <si>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>6.1.3.2.2</t>
  </si>
  <si>
    <t>6.1.3.2.3</t>
  </si>
  <si>
    <t>6.1.3.2.4</t>
  </si>
  <si>
    <t>6.1.3.2.5</t>
  </si>
  <si>
    <t>6.1.3.2.6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</si>
  <si>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</si>
  <si>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</si>
  <si>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</si>
  <si>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</si>
  <si>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</si>
  <si>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</si>
  <si>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</si>
  <si>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</si>
  <si>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</si>
  <si>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</si>
  <si>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</si>
  <si>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</si>
  <si>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</si>
  <si>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Covid-19</t>
  </si>
  <si>
    <t>6.1.3.10</t>
  </si>
  <si>
    <t xml:space="preserve">Outras Despesas (especificar) 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</si>
  <si>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</si>
  <si>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</si>
  <si>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</si>
  <si>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</si>
  <si>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</si>
  <si>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</si>
  <si>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</si>
  <si>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</si>
  <si>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</si>
  <si>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</si>
  <si>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</si>
  <si>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Outras Despesas (especificar)</t>
  </si>
  <si>
    <t>6.1.5</t>
  </si>
  <si>
    <t>Programas de Trabalho da Área Fim</t>
  </si>
  <si>
    <t>6.1.5.1</t>
  </si>
  <si>
    <t>6.1.5.2</t>
  </si>
  <si>
    <t>6.1.5.3</t>
  </si>
  <si>
    <t>6.1.5.4</t>
  </si>
  <si>
    <t>6.1.5.5</t>
  </si>
  <si>
    <t>6.1.5.6</t>
  </si>
  <si>
    <t>6.1.5.7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</si>
  <si>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</si>
  <si>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</si>
  <si>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</si>
  <si>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</si>
  <si>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</si>
  <si>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</si>
  <si>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</si>
  <si>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</si>
  <si>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</si>
  <si>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Assessoria de imprensa e custos de publicidade 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</si>
  <si>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</si>
  <si>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</si>
  <si>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</si>
  <si>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</si>
  <si>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</si>
  <si>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</si>
  <si>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</si>
  <si>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</si>
  <si>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</si>
  <si>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</si>
  <si>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</si>
  <si>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</si>
  <si>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</si>
  <si>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</si>
  <si>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</si>
  <si>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</si>
  <si>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</si>
  <si>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</si>
  <si>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</si>
  <si>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</si>
  <si>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</si>
  <si>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</si>
  <si>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</si>
  <si>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</si>
  <si>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</si>
  <si>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</si>
  <si>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</si>
  <si>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</si>
  <si>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</si>
  <si>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</si>
  <si>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</si>
  <si>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</si>
  <si>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</si>
  <si>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</si>
  <si>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</si>
  <si>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</si>
  <si>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</si>
  <si>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</si>
  <si>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</si>
  <si>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</si>
  <si>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</si>
  <si>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</si>
  <si>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</si>
  <si>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</si>
  <si>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</si>
  <si>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</si>
  <si>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</si>
  <si>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</si>
  <si>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</si>
  <si>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</si>
  <si>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</si>
  <si>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</si>
  <si>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</si>
  <si>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</si>
  <si>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</si>
  <si>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</si>
  <si>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</si>
  <si>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</si>
  <si>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</si>
  <si>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</si>
  <si>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</si>
  <si>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</si>
  <si>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</si>
  <si>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</si>
  <si>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</si>
  <si>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</si>
  <si>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</si>
  <si>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</si>
  <si>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</si>
  <si>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</si>
  <si>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Total</t>
  </si>
  <si>
    <t>Orçamento 20XX</t>
  </si>
  <si>
    <t>LOGO DA OS</t>
  </si>
  <si>
    <r>
      <t xml:space="preserve">UGE: </t>
    </r>
    <r>
      <rPr>
        <b/>
        <sz val="11"/>
        <color theme="1"/>
        <rFont val="Arial"/>
        <family val="2"/>
      </rPr>
      <t>XXXX</t>
    </r>
  </si>
  <si>
    <r>
      <t xml:space="preserve">Organização Social: </t>
    </r>
    <r>
      <rPr>
        <b/>
        <sz val="11"/>
        <color theme="1"/>
        <rFont val="Arial"/>
        <family val="2"/>
      </rPr>
      <t>XXXX</t>
    </r>
  </si>
  <si>
    <r>
      <t xml:space="preserve">Objeto contratual: </t>
    </r>
    <r>
      <rPr>
        <b/>
        <sz val="11"/>
        <color theme="1"/>
        <rFont val="Arial"/>
        <family val="2"/>
      </rPr>
      <t>XXXX</t>
    </r>
  </si>
  <si>
    <t>O preenchimento das contas do grupo IV não é necessário para a Convocação Pública. 
Entretanto, o mesmo deve ser preenchido no momento da assinatura do Contrato de Gestão.</t>
  </si>
  <si>
    <t>PROPOSTA ORÇAMENTÁRIA CONSOLIDADA - 20XX A 20XX</t>
  </si>
  <si>
    <t>Água</t>
  </si>
  <si>
    <t>Energia elétrica</t>
  </si>
  <si>
    <t>Gás</t>
  </si>
  <si>
    <t>Internet</t>
  </si>
  <si>
    <t>Telefonia</t>
  </si>
  <si>
    <t>Outros (descrever)</t>
  </si>
</sst>
</file>

<file path=xl/styles.xml><?xml version="1.0" encoding="utf-8"?>
<styleSheet xmlns="http://schemas.openxmlformats.org/spreadsheetml/2006/main">
  <numFmts count="7">
    <numFmt numFmtId="164" formatCode="#,##0.00_ ;[Red]\-#,##0.00\ "/>
    <numFmt numFmtId="165" formatCode="_-* #,##0_-;\-* #,##0_-;_-* &quot;-&quot;??_-;_-@"/>
    <numFmt numFmtId="166" formatCode="_-* #,##0.00_-;\-* #,##0.00_-;_-* &quot;-&quot;??_-;_-@"/>
    <numFmt numFmtId="167" formatCode="0.000%"/>
    <numFmt numFmtId="168" formatCode="#,##0.00000000000000000000000_ ;[Red]\-#,##0.00000000000000000000000\ "/>
    <numFmt numFmtId="169" formatCode="#,##0.00_ ;\-#,##0.00\ "/>
    <numFmt numFmtId="170" formatCode="d\.m"/>
  </numFmts>
  <fonts count="16">
    <font>
      <sz val="11"/>
      <color theme="1"/>
      <name val="Arial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0" xfId="0" applyFont="1" applyFill="1" applyAlignment="1"/>
    <xf numFmtId="0" fontId="1" fillId="2" borderId="2" xfId="0" applyFont="1" applyFill="1" applyBorder="1" applyAlignment="1"/>
    <xf numFmtId="0" fontId="1" fillId="0" borderId="3" xfId="0" applyFont="1" applyBorder="1" applyAlignment="1"/>
    <xf numFmtId="0" fontId="1" fillId="2" borderId="4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6" borderId="6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6" fontId="4" fillId="0" borderId="9" xfId="0" applyNumberFormat="1" applyFont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6" fontId="2" fillId="0" borderId="6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166" fontId="2" fillId="0" borderId="9" xfId="0" applyNumberFormat="1" applyFont="1" applyBorder="1" applyAlignment="1">
      <alignment horizontal="right" vertical="center"/>
    </xf>
    <xf numFmtId="166" fontId="2" fillId="0" borderId="14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2" fillId="2" borderId="6" xfId="0" applyFont="1" applyFill="1" applyBorder="1"/>
    <xf numFmtId="0" fontId="2" fillId="2" borderId="18" xfId="0" applyFont="1" applyFill="1" applyBorder="1"/>
    <xf numFmtId="0" fontId="2" fillId="0" borderId="12" xfId="0" applyFont="1" applyBorder="1"/>
    <xf numFmtId="49" fontId="2" fillId="2" borderId="6" xfId="0" applyNumberFormat="1" applyFont="1" applyFill="1" applyBorder="1"/>
    <xf numFmtId="0" fontId="2" fillId="2" borderId="12" xfId="0" applyFont="1" applyFill="1" applyBorder="1"/>
    <xf numFmtId="0" fontId="2" fillId="0" borderId="12" xfId="0" applyFont="1" applyBorder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166" fontId="4" fillId="5" borderId="19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left" vertical="center"/>
    </xf>
    <xf numFmtId="166" fontId="4" fillId="5" borderId="24" xfId="0" applyNumberFormat="1" applyFont="1" applyFill="1" applyBorder="1" applyAlignment="1">
      <alignment horizontal="right" vertical="center"/>
    </xf>
    <xf numFmtId="166" fontId="4" fillId="5" borderId="1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2" fillId="3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3" fillId="6" borderId="15" xfId="0" applyFont="1" applyFill="1" applyBorder="1" applyAlignment="1">
      <alignment horizontal="left" vertical="center"/>
    </xf>
    <xf numFmtId="166" fontId="2" fillId="5" borderId="11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9" fontId="2" fillId="3" borderId="15" xfId="0" applyNumberFormat="1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0" fontId="0" fillId="3" borderId="5" xfId="0" applyFont="1" applyFill="1" applyBorder="1"/>
    <xf numFmtId="0" fontId="2" fillId="3" borderId="0" xfId="0" applyFont="1" applyFill="1" applyAlignment="1">
      <alignment vertical="center"/>
    </xf>
    <xf numFmtId="49" fontId="2" fillId="2" borderId="15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right" vertical="center"/>
    </xf>
    <xf numFmtId="0" fontId="0" fillId="0" borderId="9" xfId="0" applyFont="1" applyBorder="1"/>
    <xf numFmtId="4" fontId="2" fillId="0" borderId="6" xfId="0" applyNumberFormat="1" applyFont="1" applyBorder="1" applyAlignment="1">
      <alignment horizontal="right" vertical="center"/>
    </xf>
    <xf numFmtId="0" fontId="0" fillId="0" borderId="12" xfId="0" applyFont="1" applyBorder="1"/>
    <xf numFmtId="0" fontId="2" fillId="2" borderId="2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7" fontId="2" fillId="3" borderId="5" xfId="0" applyNumberFormat="1" applyFont="1" applyFill="1" applyBorder="1" applyAlignment="1">
      <alignment vertical="center"/>
    </xf>
    <xf numFmtId="9" fontId="2" fillId="3" borderId="5" xfId="0" applyNumberFormat="1" applyFont="1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vertical="center" wrapText="1"/>
    </xf>
    <xf numFmtId="4" fontId="2" fillId="3" borderId="6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166" fontId="2" fillId="3" borderId="5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/>
    </xf>
    <xf numFmtId="0" fontId="2" fillId="0" borderId="9" xfId="0" applyFont="1" applyBorder="1" applyAlignment="1">
      <alignment vertical="center" wrapText="1"/>
    </xf>
    <xf numFmtId="166" fontId="2" fillId="0" borderId="0" xfId="0" applyNumberFormat="1" applyFont="1" applyAlignment="1">
      <alignment horizontal="right" vertical="center"/>
    </xf>
    <xf numFmtId="0" fontId="2" fillId="2" borderId="24" xfId="0" applyFont="1" applyFill="1" applyBorder="1" applyAlignment="1">
      <alignment horizontal="left"/>
    </xf>
    <xf numFmtId="0" fontId="2" fillId="2" borderId="24" xfId="0" applyFont="1" applyFill="1" applyBorder="1"/>
    <xf numFmtId="168" fontId="2" fillId="0" borderId="12" xfId="0" applyNumberFormat="1" applyFont="1" applyBorder="1"/>
    <xf numFmtId="0" fontId="2" fillId="2" borderId="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170" fontId="7" fillId="2" borderId="15" xfId="0" applyNumberFormat="1" applyFont="1" applyFill="1" applyBorder="1" applyAlignment="1">
      <alignment horizontal="left"/>
    </xf>
    <xf numFmtId="170" fontId="7" fillId="2" borderId="11" xfId="0" applyNumberFormat="1" applyFont="1" applyFill="1" applyBorder="1" applyAlignment="1">
      <alignment horizontal="left"/>
    </xf>
    <xf numFmtId="169" fontId="8" fillId="3" borderId="5" xfId="0" applyNumberFormat="1" applyFont="1" applyFill="1" applyBorder="1"/>
    <xf numFmtId="169" fontId="2" fillId="2" borderId="15" xfId="0" applyNumberFormat="1" applyFont="1" applyFill="1" applyBorder="1" applyAlignment="1">
      <alignment horizontal="left"/>
    </xf>
    <xf numFmtId="169" fontId="8" fillId="2" borderId="5" xfId="0" applyNumberFormat="1" applyFont="1" applyFill="1" applyBorder="1"/>
    <xf numFmtId="169" fontId="8" fillId="2" borderId="0" xfId="0" applyNumberFormat="1" applyFont="1" applyFill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/>
    <xf numFmtId="0" fontId="1" fillId="0" borderId="34" xfId="0" applyFont="1" applyBorder="1" applyAlignment="1"/>
    <xf numFmtId="0" fontId="1" fillId="2" borderId="34" xfId="0" applyFont="1" applyFill="1" applyBorder="1" applyAlignment="1"/>
    <xf numFmtId="0" fontId="0" fillId="0" borderId="0" xfId="0" applyFont="1" applyAlignment="1"/>
    <xf numFmtId="4" fontId="4" fillId="8" borderId="6" xfId="0" applyNumberFormat="1" applyFont="1" applyFill="1" applyBorder="1" applyAlignment="1">
      <alignment horizontal="right" vertical="center"/>
    </xf>
    <xf numFmtId="165" fontId="2" fillId="9" borderId="0" xfId="0" applyNumberFormat="1" applyFont="1" applyFill="1" applyAlignment="1">
      <alignment horizontal="right" vertical="center"/>
    </xf>
    <xf numFmtId="166" fontId="2" fillId="7" borderId="5" xfId="0" applyNumberFormat="1" applyFont="1" applyFill="1" applyBorder="1" applyAlignment="1">
      <alignment horizontal="right" vertical="center"/>
    </xf>
    <xf numFmtId="165" fontId="2" fillId="7" borderId="5" xfId="0" applyNumberFormat="1" applyFont="1" applyFill="1" applyBorder="1" applyAlignment="1">
      <alignment horizontal="right" vertical="center"/>
    </xf>
    <xf numFmtId="166" fontId="2" fillId="9" borderId="0" xfId="0" applyNumberFormat="1" applyFont="1" applyFill="1" applyAlignment="1">
      <alignment horizontal="right" vertical="center"/>
    </xf>
    <xf numFmtId="166" fontId="4" fillId="5" borderId="35" xfId="0" applyNumberFormat="1" applyFont="1" applyFill="1" applyBorder="1" applyAlignment="1">
      <alignment horizontal="right" vertical="center"/>
    </xf>
    <xf numFmtId="166" fontId="2" fillId="5" borderId="35" xfId="0" applyNumberFormat="1" applyFont="1" applyFill="1" applyBorder="1" applyAlignment="1">
      <alignment horizontal="right" vertical="center"/>
    </xf>
    <xf numFmtId="166" fontId="4" fillId="0" borderId="15" xfId="0" applyNumberFormat="1" applyFont="1" applyBorder="1" applyAlignment="1">
      <alignment horizontal="right" vertical="center"/>
    </xf>
    <xf numFmtId="166" fontId="2" fillId="0" borderId="15" xfId="0" applyNumberFormat="1" applyFont="1" applyBorder="1" applyAlignment="1">
      <alignment horizontal="right" vertical="center"/>
    </xf>
    <xf numFmtId="166" fontId="2" fillId="0" borderId="27" xfId="0" applyNumberFormat="1" applyFont="1" applyBorder="1" applyAlignment="1">
      <alignment horizontal="right" vertical="center"/>
    </xf>
    <xf numFmtId="166" fontId="4" fillId="5" borderId="27" xfId="0" applyNumberFormat="1" applyFont="1" applyFill="1" applyBorder="1" applyAlignment="1">
      <alignment horizontal="right" vertical="center"/>
    </xf>
    <xf numFmtId="166" fontId="2" fillId="5" borderId="27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horizontal="right" vertical="center"/>
    </xf>
    <xf numFmtId="0" fontId="10" fillId="0" borderId="34" xfId="0" applyFont="1" applyBorder="1" applyAlignment="1"/>
    <xf numFmtId="0" fontId="11" fillId="3" borderId="34" xfId="0" applyFont="1" applyFill="1" applyBorder="1"/>
    <xf numFmtId="0" fontId="11" fillId="2" borderId="34" xfId="0" applyFont="1" applyFill="1" applyBorder="1" applyAlignment="1">
      <alignment horizontal="left"/>
    </xf>
    <xf numFmtId="0" fontId="11" fillId="2" borderId="34" xfId="0" applyFont="1" applyFill="1" applyBorder="1"/>
    <xf numFmtId="0" fontId="11" fillId="0" borderId="34" xfId="0" applyFont="1" applyBorder="1"/>
    <xf numFmtId="0" fontId="11" fillId="2" borderId="34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165" fontId="2" fillId="2" borderId="34" xfId="0" applyNumberFormat="1" applyFont="1" applyFill="1" applyBorder="1" applyAlignment="1">
      <alignment horizontal="right" vertical="center"/>
    </xf>
    <xf numFmtId="165" fontId="12" fillId="4" borderId="6" xfId="0" applyNumberFormat="1" applyFont="1" applyFill="1" applyBorder="1" applyAlignment="1">
      <alignment horizontal="center" vertical="center" wrapText="1"/>
    </xf>
    <xf numFmtId="4" fontId="4" fillId="8" borderId="29" xfId="0" applyNumberFormat="1" applyFont="1" applyFill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165" fontId="12" fillId="4" borderId="2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/>
    <xf numFmtId="0" fontId="5" fillId="0" borderId="7" xfId="0" applyFont="1" applyBorder="1" applyAlignment="1"/>
    <xf numFmtId="0" fontId="0" fillId="9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3" fillId="0" borderId="34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horizontal="right" vertical="center"/>
    </xf>
    <xf numFmtId="0" fontId="2" fillId="9" borderId="0" xfId="0" applyFont="1" applyFill="1" applyAlignment="1">
      <alignment vertical="center"/>
    </xf>
    <xf numFmtId="166" fontId="2" fillId="0" borderId="29" xfId="0" applyNumberFormat="1" applyFont="1" applyBorder="1" applyAlignment="1">
      <alignment horizontal="right" vertical="center"/>
    </xf>
    <xf numFmtId="0" fontId="0" fillId="0" borderId="34" xfId="0" applyFont="1" applyBorder="1" applyAlignment="1"/>
    <xf numFmtId="0" fontId="2" fillId="2" borderId="37" xfId="0" applyFont="1" applyFill="1" applyBorder="1" applyAlignment="1">
      <alignment vertical="center" wrapText="1"/>
    </xf>
    <xf numFmtId="0" fontId="0" fillId="0" borderId="37" xfId="0" applyFont="1" applyBorder="1" applyAlignment="1"/>
    <xf numFmtId="0" fontId="0" fillId="0" borderId="38" xfId="0" applyFont="1" applyBorder="1" applyAlignment="1"/>
    <xf numFmtId="0" fontId="2" fillId="2" borderId="20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 wrapText="1"/>
    </xf>
    <xf numFmtId="166" fontId="2" fillId="0" borderId="24" xfId="0" applyNumberFormat="1" applyFont="1" applyBorder="1" applyAlignment="1">
      <alignment horizontal="right" vertical="center"/>
    </xf>
    <xf numFmtId="166" fontId="2" fillId="0" borderId="30" xfId="0" applyNumberFormat="1" applyFont="1" applyBorder="1" applyAlignment="1">
      <alignment horizontal="right" vertical="center"/>
    </xf>
    <xf numFmtId="0" fontId="5" fillId="0" borderId="35" xfId="0" applyFont="1" applyBorder="1" applyAlignment="1"/>
    <xf numFmtId="166" fontId="2" fillId="0" borderId="35" xfId="0" applyNumberFormat="1" applyFont="1" applyBorder="1" applyAlignment="1">
      <alignment horizontal="right" vertical="center"/>
    </xf>
    <xf numFmtId="0" fontId="2" fillId="3" borderId="24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4" fillId="8" borderId="3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15" fillId="2" borderId="34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left" vertical="center"/>
    </xf>
    <xf numFmtId="0" fontId="5" fillId="0" borderId="22" xfId="0" applyFont="1" applyBorder="1"/>
    <xf numFmtId="0" fontId="5" fillId="0" borderId="24" xfId="0" applyFont="1" applyBorder="1"/>
    <xf numFmtId="0" fontId="2" fillId="0" borderId="12" xfId="0" applyFont="1" applyBorder="1" applyAlignment="1">
      <alignment horizontal="left"/>
    </xf>
    <xf numFmtId="0" fontId="5" fillId="0" borderId="12" xfId="0" applyFont="1" applyBorder="1"/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20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7" xfId="0" applyFont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5" fillId="0" borderId="23" xfId="0" applyFont="1" applyBorder="1"/>
    <xf numFmtId="0" fontId="4" fillId="2" borderId="17" xfId="0" applyFont="1" applyFill="1" applyBorder="1" applyAlignment="1">
      <alignment horizontal="left"/>
    </xf>
    <xf numFmtId="0" fontId="5" fillId="0" borderId="25" xfId="0" applyFont="1" applyBorder="1"/>
    <xf numFmtId="0" fontId="5" fillId="0" borderId="1" xfId="0" applyFont="1" applyBorder="1"/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5" fillId="0" borderId="28" xfId="0" applyFont="1" applyBorder="1"/>
    <xf numFmtId="0" fontId="2" fillId="2" borderId="21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5" fillId="0" borderId="26" xfId="0" applyFont="1" applyBorder="1"/>
    <xf numFmtId="0" fontId="3" fillId="6" borderId="8" xfId="0" applyFont="1" applyFill="1" applyBorder="1" applyAlignment="1">
      <alignment horizontal="left" vertical="center"/>
    </xf>
    <xf numFmtId="0" fontId="5" fillId="0" borderId="13" xfId="0" applyFont="1" applyBorder="1"/>
    <xf numFmtId="0" fontId="2" fillId="0" borderId="9" xfId="0" applyFont="1" applyBorder="1" applyAlignment="1">
      <alignment horizontal="left" vertical="center"/>
    </xf>
    <xf numFmtId="0" fontId="14" fillId="10" borderId="3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3"/>
  <sheetViews>
    <sheetView showGridLines="0" tabSelected="1" zoomScale="80" zoomScaleNormal="80" workbookViewId="0">
      <selection activeCell="H43" sqref="H43"/>
    </sheetView>
  </sheetViews>
  <sheetFormatPr defaultColWidth="12.625" defaultRowHeight="15" customHeight="1"/>
  <cols>
    <col min="1" max="1" width="1" customWidth="1"/>
    <col min="2" max="2" width="7.5" customWidth="1"/>
    <col min="3" max="3" width="1.75" customWidth="1"/>
    <col min="4" max="4" width="2.75" customWidth="1"/>
    <col min="5" max="6" width="1.75" customWidth="1"/>
    <col min="7" max="7" width="51.25" customWidth="1"/>
    <col min="8" max="8" width="15.5" style="134" customWidth="1"/>
    <col min="9" max="11" width="15.5" style="135" customWidth="1"/>
    <col min="12" max="12" width="15.375" style="135" customWidth="1"/>
    <col min="13" max="13" width="15.5" style="135" customWidth="1"/>
    <col min="14" max="15" width="8" customWidth="1"/>
  </cols>
  <sheetData>
    <row r="1" spans="1:15" ht="14.25" customHeight="1">
      <c r="A1" s="1"/>
      <c r="C1" s="120"/>
      <c r="D1" s="120"/>
      <c r="G1" s="120"/>
      <c r="H1" s="137"/>
      <c r="I1" s="137"/>
      <c r="J1" s="137"/>
      <c r="L1" s="137"/>
      <c r="M1" s="138"/>
      <c r="N1" s="2"/>
      <c r="O1" s="3"/>
    </row>
    <row r="2" spans="1:15" s="106" customFormat="1" ht="14.25" customHeight="1">
      <c r="A2" s="1"/>
      <c r="B2" s="120" t="s">
        <v>233</v>
      </c>
      <c r="C2" s="120"/>
      <c r="D2" s="120"/>
      <c r="G2" s="120"/>
      <c r="H2" s="137"/>
      <c r="I2" s="137"/>
      <c r="J2" s="137"/>
      <c r="K2" s="137"/>
      <c r="L2" s="136" t="s">
        <v>232</v>
      </c>
      <c r="M2" s="139"/>
      <c r="N2" s="105"/>
      <c r="O2" s="3"/>
    </row>
    <row r="3" spans="1:15" ht="14.25" customHeight="1">
      <c r="A3" s="1"/>
      <c r="B3" s="120" t="s">
        <v>234</v>
      </c>
      <c r="C3" s="120"/>
      <c r="D3" s="120"/>
      <c r="F3" s="120"/>
      <c r="G3" s="120"/>
      <c r="H3" s="137"/>
      <c r="I3" s="137"/>
      <c r="J3" s="137"/>
      <c r="K3" s="137"/>
      <c r="L3" s="137"/>
      <c r="M3" s="140"/>
      <c r="N3" s="4"/>
      <c r="O3" s="3"/>
    </row>
    <row r="4" spans="1:15" ht="14.25" customHeight="1">
      <c r="A4" s="5"/>
      <c r="B4" s="120" t="s">
        <v>235</v>
      </c>
      <c r="C4" s="120"/>
      <c r="D4" s="120"/>
      <c r="E4" s="120"/>
      <c r="F4" s="120"/>
      <c r="G4" s="120"/>
      <c r="H4" s="137"/>
      <c r="I4" s="137"/>
      <c r="J4" s="137"/>
      <c r="K4" s="137"/>
      <c r="L4" s="137"/>
      <c r="M4" s="140"/>
      <c r="N4" s="4"/>
      <c r="O4" s="3"/>
    </row>
    <row r="5" spans="1:15" ht="14.25" customHeight="1">
      <c r="A5" s="104"/>
      <c r="B5" s="121"/>
      <c r="C5" s="122"/>
      <c r="D5" s="123"/>
      <c r="E5" s="123"/>
      <c r="F5" s="124"/>
      <c r="G5" s="124"/>
      <c r="H5" s="141"/>
      <c r="I5" s="141"/>
      <c r="J5" s="142"/>
      <c r="K5" s="142"/>
      <c r="L5" s="142"/>
      <c r="M5" s="139"/>
      <c r="N5" s="105"/>
      <c r="O5" s="3"/>
    </row>
    <row r="6" spans="1:15" ht="21" customHeight="1">
      <c r="A6" s="6"/>
      <c r="B6" s="179" t="s">
        <v>237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4"/>
      <c r="O6" s="3"/>
    </row>
    <row r="7" spans="1:15" s="106" customFormat="1" ht="14.25" customHeight="1">
      <c r="A7" s="105"/>
      <c r="B7" s="121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39"/>
      <c r="N7" s="105"/>
      <c r="O7" s="3"/>
    </row>
    <row r="8" spans="1:15" ht="14.25" customHeight="1">
      <c r="A8" s="7"/>
      <c r="B8" s="177" t="s">
        <v>0</v>
      </c>
      <c r="C8" s="177"/>
      <c r="D8" s="177"/>
      <c r="E8" s="177"/>
      <c r="F8" s="177"/>
      <c r="G8" s="177"/>
      <c r="N8" s="9"/>
      <c r="O8" s="10"/>
    </row>
    <row r="9" spans="1:15" ht="14.25" customHeight="1">
      <c r="A9" s="11"/>
      <c r="H9" s="128" t="s">
        <v>231</v>
      </c>
      <c r="I9" s="128" t="s">
        <v>231</v>
      </c>
      <c r="J9" s="128" t="s">
        <v>231</v>
      </c>
      <c r="K9" s="128" t="s">
        <v>231</v>
      </c>
      <c r="L9" s="128" t="s">
        <v>231</v>
      </c>
      <c r="M9" s="128" t="s">
        <v>230</v>
      </c>
      <c r="N9" s="12"/>
      <c r="O9" s="13"/>
    </row>
    <row r="10" spans="1:15" ht="14.25" customHeight="1">
      <c r="A10" s="11"/>
      <c r="B10" s="14">
        <v>1</v>
      </c>
      <c r="C10" s="212" t="s">
        <v>1</v>
      </c>
      <c r="D10" s="186"/>
      <c r="E10" s="186"/>
      <c r="F10" s="186"/>
      <c r="G10" s="190"/>
      <c r="H10" s="50">
        <f t="shared" ref="H10:K10" si="0">H11+H12+H19</f>
        <v>0</v>
      </c>
      <c r="I10" s="50">
        <f t="shared" si="0"/>
        <v>0</v>
      </c>
      <c r="J10" s="50">
        <f t="shared" si="0"/>
        <v>0</v>
      </c>
      <c r="K10" s="118">
        <f t="shared" si="0"/>
        <v>0</v>
      </c>
      <c r="L10" s="118">
        <f t="shared" ref="L10" si="1">L11+L12+L19</f>
        <v>0</v>
      </c>
      <c r="M10" s="113">
        <f>SUM(H10:L10)</f>
        <v>0</v>
      </c>
      <c r="N10" s="12"/>
      <c r="O10" s="13"/>
    </row>
    <row r="11" spans="1:15" ht="14.25" customHeight="1">
      <c r="A11" s="11"/>
      <c r="B11" s="15" t="s">
        <v>2</v>
      </c>
      <c r="C11" s="16"/>
      <c r="D11" s="188" t="s">
        <v>3</v>
      </c>
      <c r="E11" s="184"/>
      <c r="F11" s="184"/>
      <c r="G11" s="213"/>
      <c r="H11" s="107"/>
      <c r="I11" s="17"/>
      <c r="J11" s="18"/>
      <c r="K11" s="114"/>
      <c r="L11" s="114"/>
      <c r="M11" s="113">
        <f t="shared" ref="M11:M33" si="2">SUM(H11:L11)</f>
        <v>0</v>
      </c>
      <c r="N11" s="12"/>
      <c r="O11" s="13"/>
    </row>
    <row r="12" spans="1:15" ht="14.25" customHeight="1">
      <c r="A12" s="11"/>
      <c r="B12" s="19" t="s">
        <v>4</v>
      </c>
      <c r="C12" s="20"/>
      <c r="D12" s="214" t="s">
        <v>5</v>
      </c>
      <c r="E12" s="186"/>
      <c r="F12" s="186"/>
      <c r="G12" s="186"/>
      <c r="H12" s="22">
        <f t="shared" ref="H12:K12" si="3">SUM(H13:H18)</f>
        <v>0</v>
      </c>
      <c r="I12" s="22">
        <f t="shared" si="3"/>
        <v>0</v>
      </c>
      <c r="J12" s="22">
        <f t="shared" si="3"/>
        <v>0</v>
      </c>
      <c r="K12" s="115">
        <f t="shared" si="3"/>
        <v>0</v>
      </c>
      <c r="L12" s="115">
        <f t="shared" ref="L12" si="4">SUM(L13:L18)</f>
        <v>0</v>
      </c>
      <c r="M12" s="113">
        <f t="shared" si="2"/>
        <v>0</v>
      </c>
    </row>
    <row r="13" spans="1:15" ht="14.25" customHeight="1">
      <c r="A13" s="11"/>
      <c r="B13" s="19" t="s">
        <v>6</v>
      </c>
      <c r="C13" s="20"/>
      <c r="D13" s="23"/>
      <c r="E13" s="188" t="s">
        <v>7</v>
      </c>
      <c r="F13" s="184"/>
      <c r="G13" s="213"/>
      <c r="H13" s="119"/>
      <c r="I13" s="24"/>
      <c r="J13" s="25"/>
      <c r="K13" s="115"/>
      <c r="L13" s="115"/>
      <c r="M13" s="113">
        <f t="shared" si="2"/>
        <v>0</v>
      </c>
      <c r="N13" s="12"/>
      <c r="O13" s="13"/>
    </row>
    <row r="14" spans="1:15" ht="14.25" customHeight="1">
      <c r="A14" s="11"/>
      <c r="B14" s="19" t="s">
        <v>8</v>
      </c>
      <c r="C14" s="20"/>
      <c r="D14" s="23"/>
      <c r="E14" s="188" t="s">
        <v>9</v>
      </c>
      <c r="F14" s="184"/>
      <c r="G14" s="213"/>
      <c r="H14" s="119"/>
      <c r="I14" s="24"/>
      <c r="J14" s="25"/>
      <c r="K14" s="115"/>
      <c r="L14" s="115"/>
      <c r="M14" s="113">
        <f t="shared" si="2"/>
        <v>0</v>
      </c>
      <c r="N14" s="12"/>
      <c r="O14" s="13"/>
    </row>
    <row r="15" spans="1:15" ht="14.25" customHeight="1">
      <c r="A15" s="11"/>
      <c r="B15" s="19" t="s">
        <v>10</v>
      </c>
      <c r="C15" s="20"/>
      <c r="D15" s="23"/>
      <c r="E15" s="188" t="s">
        <v>11</v>
      </c>
      <c r="F15" s="184"/>
      <c r="G15" s="213"/>
      <c r="H15" s="119"/>
      <c r="I15" s="24"/>
      <c r="J15" s="25"/>
      <c r="K15" s="115"/>
      <c r="L15" s="115"/>
      <c r="M15" s="113">
        <f t="shared" si="2"/>
        <v>0</v>
      </c>
      <c r="N15" s="12"/>
      <c r="O15" s="13"/>
    </row>
    <row r="16" spans="1:15" ht="14.25" customHeight="1">
      <c r="A16" s="11"/>
      <c r="B16" s="19" t="s">
        <v>12</v>
      </c>
      <c r="C16" s="20"/>
      <c r="D16" s="23"/>
      <c r="E16" s="188" t="s">
        <v>13</v>
      </c>
      <c r="F16" s="184"/>
      <c r="G16" s="213"/>
      <c r="H16" s="119"/>
      <c r="I16" s="24"/>
      <c r="J16" s="25"/>
      <c r="K16" s="115"/>
      <c r="L16" s="115"/>
      <c r="M16" s="113">
        <f t="shared" si="2"/>
        <v>0</v>
      </c>
      <c r="N16" s="12"/>
      <c r="O16" s="13"/>
    </row>
    <row r="17" spans="1:15" ht="14.25" customHeight="1">
      <c r="A17" s="11"/>
      <c r="B17" s="19" t="s">
        <v>14</v>
      </c>
      <c r="C17" s="20"/>
      <c r="D17" s="23"/>
      <c r="E17" s="188" t="s">
        <v>15</v>
      </c>
      <c r="F17" s="184"/>
      <c r="G17" s="213"/>
      <c r="H17" s="119"/>
      <c r="I17" s="26"/>
      <c r="J17" s="27"/>
      <c r="K17" s="116"/>
      <c r="L17" s="116"/>
      <c r="M17" s="113">
        <f t="shared" si="2"/>
        <v>0</v>
      </c>
      <c r="N17" s="12"/>
      <c r="O17" s="13"/>
    </row>
    <row r="18" spans="1:15" ht="14.25" customHeight="1">
      <c r="A18" s="11"/>
      <c r="B18" s="19" t="s">
        <v>16</v>
      </c>
      <c r="C18" s="20"/>
      <c r="D18" s="23"/>
      <c r="E18" s="189" t="s">
        <v>17</v>
      </c>
      <c r="F18" s="186"/>
      <c r="G18" s="190"/>
      <c r="H18" s="119"/>
      <c r="I18" s="26"/>
      <c r="J18" s="27"/>
      <c r="K18" s="116"/>
      <c r="L18" s="116"/>
      <c r="M18" s="113">
        <f t="shared" si="2"/>
        <v>0</v>
      </c>
      <c r="N18" s="12"/>
      <c r="O18" s="13"/>
    </row>
    <row r="19" spans="1:15" ht="14.25" customHeight="1">
      <c r="A19" s="28"/>
      <c r="B19" s="29" t="s">
        <v>18</v>
      </c>
      <c r="C19" s="30"/>
      <c r="D19" s="216" t="s">
        <v>19</v>
      </c>
      <c r="E19" s="184"/>
      <c r="F19" s="184"/>
      <c r="G19" s="184"/>
      <c r="H19" s="22">
        <f t="shared" ref="H19:K19" si="5">SUM(H20:H24)</f>
        <v>0</v>
      </c>
      <c r="I19" s="143">
        <f t="shared" si="5"/>
        <v>0</v>
      </c>
      <c r="J19" s="143">
        <f t="shared" si="5"/>
        <v>0</v>
      </c>
      <c r="K19" s="114">
        <f t="shared" si="5"/>
        <v>0</v>
      </c>
      <c r="L19" s="114">
        <f t="shared" ref="L19" si="6">SUM(L20:L24)</f>
        <v>0</v>
      </c>
      <c r="M19" s="113">
        <f t="shared" si="2"/>
        <v>0</v>
      </c>
      <c r="N19" s="12"/>
      <c r="O19" s="13"/>
    </row>
    <row r="20" spans="1:15" ht="14.25" customHeight="1">
      <c r="A20" s="28"/>
      <c r="B20" s="29" t="s">
        <v>20</v>
      </c>
      <c r="C20" s="30"/>
      <c r="D20" s="31"/>
      <c r="E20" s="217" t="s">
        <v>21</v>
      </c>
      <c r="F20" s="184"/>
      <c r="G20" s="184"/>
      <c r="H20" s="119"/>
      <c r="I20" s="22"/>
      <c r="J20" s="22"/>
      <c r="K20" s="115"/>
      <c r="L20" s="115"/>
      <c r="M20" s="113">
        <f t="shared" si="2"/>
        <v>0</v>
      </c>
      <c r="N20" s="12"/>
      <c r="O20" s="13"/>
    </row>
    <row r="21" spans="1:15" ht="14.25" customHeight="1">
      <c r="A21" s="28"/>
      <c r="B21" s="32" t="s">
        <v>22</v>
      </c>
      <c r="C21" s="33"/>
      <c r="D21" s="31"/>
      <c r="E21" s="218"/>
      <c r="F21" s="184"/>
      <c r="G21" s="213"/>
      <c r="H21" s="107"/>
      <c r="I21" s="22"/>
      <c r="J21" s="22"/>
      <c r="K21" s="115"/>
      <c r="L21" s="115"/>
      <c r="M21" s="113">
        <f t="shared" si="2"/>
        <v>0</v>
      </c>
      <c r="N21" s="12"/>
      <c r="O21" s="13"/>
    </row>
    <row r="22" spans="1:15" ht="14.25" customHeight="1">
      <c r="A22" s="28"/>
      <c r="B22" s="29" t="s">
        <v>23</v>
      </c>
      <c r="C22" s="33"/>
      <c r="D22" s="31"/>
      <c r="E22" s="218"/>
      <c r="F22" s="184"/>
      <c r="G22" s="213"/>
      <c r="H22" s="107"/>
      <c r="I22" s="22"/>
      <c r="J22" s="22"/>
      <c r="K22" s="115"/>
      <c r="L22" s="115"/>
      <c r="M22" s="113">
        <f t="shared" si="2"/>
        <v>0</v>
      </c>
      <c r="N22" s="12"/>
      <c r="O22" s="13"/>
    </row>
    <row r="23" spans="1:15" ht="14.25" customHeight="1">
      <c r="A23" s="28"/>
      <c r="B23" s="32" t="s">
        <v>24</v>
      </c>
      <c r="C23" s="33"/>
      <c r="D23" s="31"/>
      <c r="E23" s="218"/>
      <c r="F23" s="184"/>
      <c r="G23" s="213"/>
      <c r="H23" s="107"/>
      <c r="I23" s="22"/>
      <c r="J23" s="22"/>
      <c r="K23" s="115"/>
      <c r="L23" s="115"/>
      <c r="M23" s="113">
        <f t="shared" si="2"/>
        <v>0</v>
      </c>
      <c r="N23" s="12"/>
      <c r="O23" s="13"/>
    </row>
    <row r="24" spans="1:15" ht="14.25" customHeight="1">
      <c r="A24" s="28"/>
      <c r="B24" s="29" t="s">
        <v>25</v>
      </c>
      <c r="C24" s="35"/>
      <c r="D24" s="36"/>
      <c r="E24" s="214"/>
      <c r="F24" s="186"/>
      <c r="G24" s="186"/>
      <c r="H24" s="107"/>
      <c r="I24" s="145"/>
      <c r="J24" s="22"/>
      <c r="K24" s="115"/>
      <c r="L24" s="115"/>
      <c r="M24" s="113">
        <f t="shared" si="2"/>
        <v>0</v>
      </c>
      <c r="N24" s="12"/>
      <c r="O24" s="13"/>
    </row>
    <row r="25" spans="1:15" ht="14.25" customHeight="1">
      <c r="A25" s="11"/>
      <c r="B25" s="14">
        <v>2</v>
      </c>
      <c r="C25" s="212" t="s">
        <v>26</v>
      </c>
      <c r="D25" s="186"/>
      <c r="E25" s="186"/>
      <c r="F25" s="186"/>
      <c r="G25" s="190"/>
      <c r="H25" s="37">
        <f t="shared" ref="H25:L25" si="7">H26</f>
        <v>0</v>
      </c>
      <c r="I25" s="112">
        <f t="shared" si="7"/>
        <v>0</v>
      </c>
      <c r="J25" s="39">
        <f t="shared" si="7"/>
        <v>0</v>
      </c>
      <c r="K25" s="117">
        <f t="shared" si="7"/>
        <v>0</v>
      </c>
      <c r="L25" s="117">
        <f t="shared" si="7"/>
        <v>0</v>
      </c>
      <c r="M25" s="113">
        <f t="shared" si="2"/>
        <v>0</v>
      </c>
      <c r="N25" s="12"/>
      <c r="O25" s="13"/>
    </row>
    <row r="26" spans="1:15" ht="14.25" customHeight="1">
      <c r="A26" s="11"/>
      <c r="B26" s="19" t="s">
        <v>27</v>
      </c>
      <c r="C26" s="38"/>
      <c r="D26" s="188" t="s">
        <v>28</v>
      </c>
      <c r="E26" s="184"/>
      <c r="F26" s="184"/>
      <c r="G26" s="213"/>
      <c r="H26" s="129"/>
      <c r="I26" s="26"/>
      <c r="J26" s="27"/>
      <c r="K26" s="116"/>
      <c r="L26" s="116"/>
      <c r="M26" s="113">
        <f t="shared" si="2"/>
        <v>0</v>
      </c>
      <c r="N26" s="12"/>
      <c r="O26" s="13"/>
    </row>
    <row r="27" spans="1:15" ht="14.25" customHeight="1">
      <c r="A27" s="11"/>
      <c r="B27" s="14">
        <v>3</v>
      </c>
      <c r="C27" s="219" t="s">
        <v>29</v>
      </c>
      <c r="D27" s="181"/>
      <c r="E27" s="181"/>
      <c r="F27" s="181"/>
      <c r="G27" s="182"/>
      <c r="H27" s="112">
        <f t="shared" ref="H27:K27" si="8">H28+H33</f>
        <v>0</v>
      </c>
      <c r="I27" s="39">
        <f t="shared" si="8"/>
        <v>0</v>
      </c>
      <c r="J27" s="40">
        <f t="shared" si="8"/>
        <v>0</v>
      </c>
      <c r="K27" s="117">
        <f t="shared" si="8"/>
        <v>0</v>
      </c>
      <c r="L27" s="117">
        <f t="shared" ref="L27" si="9">L28+L33</f>
        <v>0</v>
      </c>
      <c r="M27" s="113">
        <f t="shared" si="2"/>
        <v>0</v>
      </c>
      <c r="N27" s="12"/>
      <c r="O27" s="13"/>
    </row>
    <row r="28" spans="1:15" ht="14.25" customHeight="1">
      <c r="A28" s="11"/>
      <c r="B28" s="41" t="s">
        <v>30</v>
      </c>
      <c r="C28" s="34"/>
      <c r="D28" s="189" t="s">
        <v>31</v>
      </c>
      <c r="E28" s="186"/>
      <c r="F28" s="186"/>
      <c r="G28" s="190"/>
      <c r="H28" s="130">
        <f t="shared" ref="H28:K28" si="10">SUM(H29:H32)</f>
        <v>0</v>
      </c>
      <c r="I28" s="26">
        <f t="shared" si="10"/>
        <v>0</v>
      </c>
      <c r="J28" s="27">
        <f t="shared" si="10"/>
        <v>0</v>
      </c>
      <c r="K28" s="116">
        <f t="shared" si="10"/>
        <v>0</v>
      </c>
      <c r="L28" s="116">
        <f t="shared" ref="L28" si="11">SUM(L29:L32)</f>
        <v>0</v>
      </c>
      <c r="M28" s="113">
        <f t="shared" si="2"/>
        <v>0</v>
      </c>
      <c r="N28" s="12"/>
      <c r="O28" s="13"/>
    </row>
    <row r="29" spans="1:15" ht="40.5" customHeight="1">
      <c r="A29" s="11"/>
      <c r="B29" s="41" t="s">
        <v>32</v>
      </c>
      <c r="C29" s="21"/>
      <c r="D29" s="34"/>
      <c r="E29" s="189" t="s">
        <v>33</v>
      </c>
      <c r="F29" s="186"/>
      <c r="G29" s="190"/>
      <c r="H29" s="107"/>
      <c r="I29" s="26"/>
      <c r="J29" s="27"/>
      <c r="K29" s="116"/>
      <c r="L29" s="116"/>
      <c r="M29" s="113">
        <f t="shared" si="2"/>
        <v>0</v>
      </c>
      <c r="N29" s="12"/>
      <c r="O29" s="13"/>
    </row>
    <row r="30" spans="1:15" ht="14.25" customHeight="1">
      <c r="A30" s="11"/>
      <c r="B30" s="41" t="s">
        <v>34</v>
      </c>
      <c r="C30" s="21"/>
      <c r="D30" s="34"/>
      <c r="E30" s="214" t="s">
        <v>35</v>
      </c>
      <c r="F30" s="186"/>
      <c r="G30" s="190"/>
      <c r="H30" s="107"/>
      <c r="I30" s="26"/>
      <c r="J30" s="27"/>
      <c r="K30" s="116"/>
      <c r="L30" s="116"/>
      <c r="M30" s="113">
        <f t="shared" si="2"/>
        <v>0</v>
      </c>
      <c r="N30" s="12"/>
      <c r="O30" s="13"/>
    </row>
    <row r="31" spans="1:15" ht="14.25" customHeight="1">
      <c r="A31" s="11"/>
      <c r="B31" s="41" t="s">
        <v>36</v>
      </c>
      <c r="C31" s="21"/>
      <c r="D31" s="34"/>
      <c r="E31" s="214" t="s">
        <v>37</v>
      </c>
      <c r="F31" s="186"/>
      <c r="G31" s="190"/>
      <c r="H31" s="107"/>
      <c r="I31" s="26"/>
      <c r="J31" s="27"/>
      <c r="K31" s="116"/>
      <c r="L31" s="116"/>
      <c r="M31" s="113">
        <f t="shared" si="2"/>
        <v>0</v>
      </c>
      <c r="N31" s="12"/>
      <c r="O31" s="13"/>
    </row>
    <row r="32" spans="1:15" ht="14.25" customHeight="1">
      <c r="A32" s="11"/>
      <c r="B32" s="41" t="s">
        <v>38</v>
      </c>
      <c r="C32" s="42"/>
      <c r="D32" s="34"/>
      <c r="E32" s="214" t="s">
        <v>39</v>
      </c>
      <c r="F32" s="186"/>
      <c r="G32" s="190"/>
      <c r="H32" s="107"/>
      <c r="I32" s="26"/>
      <c r="J32" s="27"/>
      <c r="K32" s="116"/>
      <c r="L32" s="116"/>
      <c r="M32" s="113">
        <f t="shared" si="2"/>
        <v>0</v>
      </c>
      <c r="N32" s="12"/>
      <c r="O32" s="13"/>
    </row>
    <row r="33" spans="1:15" ht="14.25" customHeight="1">
      <c r="A33" s="11"/>
      <c r="B33" s="41" t="s">
        <v>40</v>
      </c>
      <c r="C33" s="42"/>
      <c r="D33" s="188" t="s">
        <v>41</v>
      </c>
      <c r="E33" s="184"/>
      <c r="F33" s="184"/>
      <c r="G33" s="213"/>
      <c r="H33" s="107"/>
      <c r="I33" s="26"/>
      <c r="J33" s="27"/>
      <c r="K33" s="116"/>
      <c r="L33" s="116"/>
      <c r="M33" s="113">
        <f t="shared" si="2"/>
        <v>0</v>
      </c>
      <c r="N33" s="12"/>
      <c r="O33" s="13"/>
    </row>
    <row r="34" spans="1:15" ht="14.25" customHeight="1">
      <c r="A34" s="11"/>
      <c r="B34" s="43"/>
      <c r="C34" s="43"/>
      <c r="D34" s="44"/>
      <c r="E34" s="44"/>
      <c r="F34" s="44"/>
      <c r="G34" s="44"/>
      <c r="H34" s="108"/>
      <c r="I34" s="45"/>
      <c r="J34" s="45"/>
      <c r="K34" s="45"/>
      <c r="L34" s="45"/>
      <c r="M34" s="12"/>
      <c r="N34" s="12"/>
      <c r="O34" s="13"/>
    </row>
    <row r="35" spans="1:15" ht="14.25" customHeight="1">
      <c r="A35" s="11"/>
      <c r="B35" s="194" t="s">
        <v>42</v>
      </c>
      <c r="C35" s="195"/>
      <c r="D35" s="195"/>
      <c r="E35" s="195"/>
      <c r="F35" s="195"/>
      <c r="G35" s="196"/>
      <c r="H35" s="108"/>
      <c r="I35" s="45"/>
      <c r="J35" s="45"/>
      <c r="K35" s="45"/>
      <c r="L35" s="45"/>
      <c r="M35" s="12"/>
      <c r="N35" s="12"/>
      <c r="O35" s="13"/>
    </row>
    <row r="36" spans="1:15" ht="14.25" customHeight="1">
      <c r="A36" s="46"/>
      <c r="B36" s="47"/>
      <c r="C36" s="47"/>
      <c r="D36" s="48"/>
      <c r="E36" s="48"/>
      <c r="F36" s="48"/>
      <c r="G36" s="48"/>
      <c r="H36" s="108"/>
      <c r="I36" s="45"/>
      <c r="J36" s="45"/>
      <c r="K36" s="45"/>
      <c r="L36" s="45"/>
      <c r="M36" s="12"/>
      <c r="N36" s="48"/>
      <c r="O36" s="35"/>
    </row>
    <row r="37" spans="1:15" ht="14.25" customHeight="1">
      <c r="A37" s="7"/>
      <c r="B37" s="209" t="s">
        <v>43</v>
      </c>
      <c r="C37" s="210"/>
      <c r="D37" s="210"/>
      <c r="E37" s="210"/>
      <c r="F37" s="210"/>
      <c r="G37" s="211"/>
      <c r="H37" s="128" t="s">
        <v>231</v>
      </c>
      <c r="I37" s="128" t="s">
        <v>231</v>
      </c>
      <c r="J37" s="128" t="s">
        <v>231</v>
      </c>
      <c r="K37" s="128" t="s">
        <v>231</v>
      </c>
      <c r="L37" s="128" t="s">
        <v>231</v>
      </c>
      <c r="M37" s="128" t="s">
        <v>230</v>
      </c>
      <c r="N37" s="9"/>
      <c r="O37" s="10"/>
    </row>
    <row r="38" spans="1:15" ht="14.25" customHeight="1">
      <c r="A38" s="7"/>
      <c r="B38" s="49" t="s">
        <v>44</v>
      </c>
      <c r="C38" s="197" t="s">
        <v>45</v>
      </c>
      <c r="D38" s="186"/>
      <c r="E38" s="186"/>
      <c r="F38" s="186"/>
      <c r="G38" s="190"/>
      <c r="H38" s="50">
        <f t="shared" ref="H38:K38" si="12">H39+H40+H45</f>
        <v>0</v>
      </c>
      <c r="I38" s="50">
        <f t="shared" si="12"/>
        <v>0</v>
      </c>
      <c r="J38" s="50">
        <f t="shared" si="12"/>
        <v>0</v>
      </c>
      <c r="K38" s="118">
        <f t="shared" si="12"/>
        <v>0</v>
      </c>
      <c r="L38" s="118">
        <f t="shared" ref="L38" si="13">L39+L40+L45</f>
        <v>0</v>
      </c>
      <c r="M38" s="113">
        <f t="shared" ref="M38:M47" si="14">SUM(H38:L38)</f>
        <v>0</v>
      </c>
      <c r="N38" s="7"/>
      <c r="O38" s="51"/>
    </row>
    <row r="39" spans="1:15" ht="14.25" customHeight="1">
      <c r="A39" s="11"/>
      <c r="B39" s="52" t="s">
        <v>46</v>
      </c>
      <c r="C39" s="53"/>
      <c r="D39" s="202" t="s">
        <v>47</v>
      </c>
      <c r="E39" s="186"/>
      <c r="F39" s="186"/>
      <c r="G39" s="190"/>
      <c r="H39" s="107"/>
      <c r="I39" s="26"/>
      <c r="J39" s="27"/>
      <c r="K39" s="116"/>
      <c r="L39" s="116"/>
      <c r="M39" s="113">
        <f t="shared" si="14"/>
        <v>0</v>
      </c>
      <c r="N39" s="11"/>
      <c r="O39" s="55"/>
    </row>
    <row r="40" spans="1:15" ht="14.25" customHeight="1">
      <c r="A40" s="11"/>
      <c r="B40" s="56" t="s">
        <v>48</v>
      </c>
      <c r="C40" s="57"/>
      <c r="D40" s="203" t="s">
        <v>49</v>
      </c>
      <c r="E40" s="181"/>
      <c r="F40" s="181"/>
      <c r="G40" s="193"/>
      <c r="H40" s="27">
        <f t="shared" ref="H40:K40" si="15">SUM(H41:H44)</f>
        <v>0</v>
      </c>
      <c r="I40" s="27">
        <f t="shared" si="15"/>
        <v>0</v>
      </c>
      <c r="J40" s="27">
        <f t="shared" si="15"/>
        <v>0</v>
      </c>
      <c r="K40" s="116">
        <f t="shared" si="15"/>
        <v>0</v>
      </c>
      <c r="L40" s="116">
        <f t="shared" ref="L40" si="16">SUM(L41:L44)</f>
        <v>0</v>
      </c>
      <c r="M40" s="113">
        <f t="shared" si="14"/>
        <v>0</v>
      </c>
      <c r="N40" s="12"/>
      <c r="O40" s="13"/>
    </row>
    <row r="41" spans="1:15" ht="28.5" customHeight="1">
      <c r="A41" s="11"/>
      <c r="B41" s="56" t="s">
        <v>50</v>
      </c>
      <c r="C41" s="56"/>
      <c r="D41" s="58"/>
      <c r="E41" s="191" t="s">
        <v>33</v>
      </c>
      <c r="F41" s="186"/>
      <c r="G41" s="190"/>
      <c r="H41" s="107"/>
      <c r="I41" s="27"/>
      <c r="J41" s="27"/>
      <c r="K41" s="116"/>
      <c r="L41" s="116"/>
      <c r="M41" s="113">
        <f t="shared" si="14"/>
        <v>0</v>
      </c>
      <c r="N41" s="12"/>
      <c r="O41" s="13"/>
    </row>
    <row r="42" spans="1:15" ht="14.25" customHeight="1">
      <c r="A42" s="11"/>
      <c r="B42" s="56" t="s">
        <v>51</v>
      </c>
      <c r="C42" s="57"/>
      <c r="D42" s="58"/>
      <c r="E42" s="192" t="s">
        <v>35</v>
      </c>
      <c r="F42" s="186"/>
      <c r="G42" s="190"/>
      <c r="H42" s="107"/>
      <c r="I42" s="27"/>
      <c r="J42" s="27"/>
      <c r="K42" s="116"/>
      <c r="L42" s="116"/>
      <c r="M42" s="113">
        <f t="shared" si="14"/>
        <v>0</v>
      </c>
      <c r="N42" s="12"/>
      <c r="O42" s="13"/>
    </row>
    <row r="43" spans="1:15" ht="14.25" customHeight="1">
      <c r="A43" s="11"/>
      <c r="B43" s="56" t="s">
        <v>52</v>
      </c>
      <c r="C43" s="57"/>
      <c r="D43" s="58"/>
      <c r="E43" s="192" t="s">
        <v>53</v>
      </c>
      <c r="F43" s="186"/>
      <c r="G43" s="190"/>
      <c r="H43" s="107"/>
      <c r="I43" s="27"/>
      <c r="J43" s="27"/>
      <c r="K43" s="116"/>
      <c r="L43" s="116"/>
      <c r="M43" s="113">
        <f t="shared" si="14"/>
        <v>0</v>
      </c>
      <c r="N43" s="12"/>
      <c r="O43" s="13"/>
    </row>
    <row r="44" spans="1:15" ht="14.25" customHeight="1">
      <c r="A44" s="11"/>
      <c r="B44" s="56" t="s">
        <v>54</v>
      </c>
      <c r="C44" s="57"/>
      <c r="D44" s="58"/>
      <c r="E44" s="192" t="s">
        <v>39</v>
      </c>
      <c r="F44" s="186"/>
      <c r="G44" s="190"/>
      <c r="H44" s="107"/>
      <c r="I44" s="27"/>
      <c r="J44" s="27"/>
      <c r="K44" s="116"/>
      <c r="L44" s="116"/>
      <c r="M44" s="113">
        <f t="shared" si="14"/>
        <v>0</v>
      </c>
      <c r="N44" s="12"/>
      <c r="O44" s="13"/>
    </row>
    <row r="45" spans="1:15" ht="14.25" customHeight="1">
      <c r="A45" s="11"/>
      <c r="B45" s="52" t="s">
        <v>55</v>
      </c>
      <c r="C45" s="52"/>
      <c r="D45" s="189" t="s">
        <v>56</v>
      </c>
      <c r="E45" s="186"/>
      <c r="F45" s="186"/>
      <c r="G45" s="190"/>
      <c r="H45" s="107"/>
      <c r="I45" s="27"/>
      <c r="J45" s="27"/>
      <c r="K45" s="116"/>
      <c r="L45" s="116"/>
      <c r="M45" s="113">
        <f t="shared" si="14"/>
        <v>0</v>
      </c>
      <c r="N45" s="11"/>
      <c r="O45" s="55"/>
    </row>
    <row r="46" spans="1:15" ht="14.25" customHeight="1">
      <c r="A46" s="11"/>
      <c r="B46" s="14">
        <v>5</v>
      </c>
      <c r="C46" s="180" t="s">
        <v>57</v>
      </c>
      <c r="D46" s="181"/>
      <c r="E46" s="181"/>
      <c r="F46" s="181"/>
      <c r="G46" s="193"/>
      <c r="H46" s="50">
        <f t="shared" ref="H46:L46" si="17">H47</f>
        <v>0</v>
      </c>
      <c r="I46" s="50">
        <f t="shared" si="17"/>
        <v>0</v>
      </c>
      <c r="J46" s="50">
        <f t="shared" si="17"/>
        <v>0</v>
      </c>
      <c r="K46" s="118">
        <f t="shared" si="17"/>
        <v>0</v>
      </c>
      <c r="L46" s="118">
        <f t="shared" si="17"/>
        <v>0</v>
      </c>
      <c r="M46" s="113">
        <f t="shared" si="14"/>
        <v>0</v>
      </c>
      <c r="N46" s="12"/>
      <c r="O46" s="13"/>
    </row>
    <row r="47" spans="1:15" ht="14.25" customHeight="1">
      <c r="A47" s="11"/>
      <c r="B47" s="56" t="s">
        <v>58</v>
      </c>
      <c r="C47" s="57"/>
      <c r="D47" s="189" t="s">
        <v>59</v>
      </c>
      <c r="E47" s="186"/>
      <c r="F47" s="186"/>
      <c r="G47" s="190"/>
      <c r="H47" s="107"/>
      <c r="I47" s="27"/>
      <c r="J47" s="27"/>
      <c r="K47" s="116"/>
      <c r="L47" s="116"/>
      <c r="M47" s="113">
        <f t="shared" si="14"/>
        <v>0</v>
      </c>
      <c r="N47" s="12"/>
      <c r="O47" s="13"/>
    </row>
    <row r="48" spans="1:15" ht="14.25" customHeight="1">
      <c r="A48" s="11"/>
      <c r="B48" s="59"/>
      <c r="C48" s="59"/>
      <c r="D48" s="43"/>
      <c r="E48" s="43"/>
      <c r="F48" s="43"/>
      <c r="G48" s="43"/>
      <c r="H48" s="109"/>
      <c r="I48" s="60"/>
      <c r="J48" s="60"/>
      <c r="K48" s="60"/>
      <c r="L48" s="127"/>
      <c r="M48" s="12"/>
      <c r="N48" s="12"/>
      <c r="O48" s="13"/>
    </row>
    <row r="49" spans="1:15" ht="14.25" customHeight="1">
      <c r="A49" s="11"/>
      <c r="B49" s="59"/>
      <c r="C49" s="59"/>
      <c r="D49" s="43"/>
      <c r="E49" s="43"/>
      <c r="F49" s="43"/>
      <c r="G49" s="43"/>
      <c r="H49" s="110"/>
      <c r="I49" s="60"/>
      <c r="J49" s="60"/>
      <c r="K49" s="60"/>
      <c r="L49" s="127"/>
      <c r="M49" s="12"/>
      <c r="N49" s="12"/>
      <c r="O49" s="13"/>
    </row>
    <row r="50" spans="1:15" ht="14.25" customHeight="1">
      <c r="A50" s="7"/>
      <c r="B50" s="204" t="s">
        <v>60</v>
      </c>
      <c r="C50" s="195"/>
      <c r="D50" s="195"/>
      <c r="E50" s="195"/>
      <c r="F50" s="195"/>
      <c r="G50" s="205"/>
      <c r="H50" s="128" t="s">
        <v>231</v>
      </c>
      <c r="I50" s="128" t="s">
        <v>231</v>
      </c>
      <c r="J50" s="128" t="s">
        <v>231</v>
      </c>
      <c r="K50" s="128" t="s">
        <v>231</v>
      </c>
      <c r="L50" s="128" t="s">
        <v>231</v>
      </c>
      <c r="M50" s="128" t="s">
        <v>230</v>
      </c>
      <c r="N50" s="9"/>
      <c r="O50" s="10"/>
    </row>
    <row r="51" spans="1:15" ht="14.25" customHeight="1">
      <c r="A51" s="7"/>
      <c r="B51" s="49">
        <v>6</v>
      </c>
      <c r="C51" s="197" t="s">
        <v>61</v>
      </c>
      <c r="D51" s="186"/>
      <c r="E51" s="186"/>
      <c r="F51" s="186"/>
      <c r="G51" s="190"/>
      <c r="H51" s="50">
        <f t="shared" ref="H51:L51" si="18">H52+H112</f>
        <v>0</v>
      </c>
      <c r="I51" s="50">
        <f t="shared" si="18"/>
        <v>0</v>
      </c>
      <c r="J51" s="50">
        <f t="shared" si="18"/>
        <v>0</v>
      </c>
      <c r="K51" s="118">
        <f t="shared" si="18"/>
        <v>0</v>
      </c>
      <c r="L51" s="118">
        <f t="shared" si="18"/>
        <v>0</v>
      </c>
      <c r="M51" s="113">
        <f t="shared" ref="M51:M114" si="19">SUM(H51:L51)</f>
        <v>0</v>
      </c>
      <c r="N51" s="9"/>
      <c r="O51" s="10"/>
    </row>
    <row r="52" spans="1:15" ht="14.25" customHeight="1">
      <c r="A52" s="7"/>
      <c r="B52" s="19" t="s">
        <v>62</v>
      </c>
      <c r="C52" s="16"/>
      <c r="D52" s="189" t="s">
        <v>63</v>
      </c>
      <c r="E52" s="186"/>
      <c r="F52" s="186"/>
      <c r="G52" s="190"/>
      <c r="H52" s="27">
        <f>H53+H66+H75+H92+H98+H106</f>
        <v>0</v>
      </c>
      <c r="I52" s="27">
        <f t="shared" ref="I52:L52" si="20">I53+I66+I75+I92+I98+I106</f>
        <v>0</v>
      </c>
      <c r="J52" s="27">
        <f t="shared" si="20"/>
        <v>0</v>
      </c>
      <c r="K52" s="27">
        <f t="shared" si="20"/>
        <v>0</v>
      </c>
      <c r="L52" s="27">
        <f t="shared" si="20"/>
        <v>0</v>
      </c>
      <c r="M52" s="113">
        <f t="shared" si="19"/>
        <v>0</v>
      </c>
      <c r="N52" s="9"/>
      <c r="O52" s="10"/>
    </row>
    <row r="53" spans="1:15" ht="14.25" customHeight="1">
      <c r="A53" s="11"/>
      <c r="B53" s="20" t="s">
        <v>64</v>
      </c>
      <c r="C53" s="20"/>
      <c r="E53" s="192" t="s">
        <v>65</v>
      </c>
      <c r="F53" s="186"/>
      <c r="G53" s="190"/>
      <c r="H53" s="27">
        <f t="shared" ref="H53:K53" si="21">H54+H57+H60+H63</f>
        <v>0</v>
      </c>
      <c r="I53" s="27">
        <f t="shared" si="21"/>
        <v>0</v>
      </c>
      <c r="J53" s="27">
        <f t="shared" si="21"/>
        <v>0</v>
      </c>
      <c r="K53" s="116">
        <f t="shared" si="21"/>
        <v>0</v>
      </c>
      <c r="L53" s="116">
        <f t="shared" ref="L53" si="22">L54+L57+L60+L63</f>
        <v>0</v>
      </c>
      <c r="M53" s="113">
        <f t="shared" si="19"/>
        <v>0</v>
      </c>
      <c r="N53" s="12"/>
      <c r="O53" s="13"/>
    </row>
    <row r="54" spans="1:15" ht="14.25" customHeight="1">
      <c r="A54" s="11"/>
      <c r="B54" s="20" t="s">
        <v>66</v>
      </c>
      <c r="C54" s="20"/>
      <c r="D54" s="58"/>
      <c r="E54" s="61"/>
      <c r="F54" s="191" t="s">
        <v>67</v>
      </c>
      <c r="G54" s="190"/>
      <c r="H54" s="27">
        <f t="shared" ref="H54:K54" si="23">H55+H56</f>
        <v>0</v>
      </c>
      <c r="I54" s="27">
        <f t="shared" si="23"/>
        <v>0</v>
      </c>
      <c r="J54" s="27">
        <f t="shared" si="23"/>
        <v>0</v>
      </c>
      <c r="K54" s="116">
        <f t="shared" si="23"/>
        <v>0</v>
      </c>
      <c r="L54" s="116">
        <f t="shared" ref="L54" si="24">L55+L56</f>
        <v>0</v>
      </c>
      <c r="M54" s="113">
        <f t="shared" si="19"/>
        <v>0</v>
      </c>
      <c r="N54" s="12"/>
      <c r="O54" s="13"/>
    </row>
    <row r="55" spans="1:15" ht="14.25" customHeight="1">
      <c r="A55" s="11"/>
      <c r="B55" s="20" t="s">
        <v>68</v>
      </c>
      <c r="C55" s="20"/>
      <c r="D55" s="58"/>
      <c r="E55" s="63"/>
      <c r="F55" s="64"/>
      <c r="G55" s="58" t="s">
        <v>69</v>
      </c>
      <c r="H55" s="119"/>
      <c r="I55" s="62"/>
      <c r="J55" s="62"/>
      <c r="K55" s="62"/>
      <c r="L55" s="62"/>
      <c r="M55" s="113">
        <f t="shared" si="19"/>
        <v>0</v>
      </c>
      <c r="N55" s="12"/>
      <c r="O55" s="13"/>
    </row>
    <row r="56" spans="1:15" ht="14.25" customHeight="1">
      <c r="A56" s="11"/>
      <c r="B56" s="20" t="s">
        <v>70</v>
      </c>
      <c r="C56" s="20"/>
      <c r="D56" s="58"/>
      <c r="E56" s="61"/>
      <c r="F56" s="58"/>
      <c r="G56" s="58" t="s">
        <v>71</v>
      </c>
      <c r="H56" s="27"/>
      <c r="I56" s="27"/>
      <c r="J56" s="27"/>
      <c r="K56" s="116"/>
      <c r="L56" s="116"/>
      <c r="M56" s="113">
        <f t="shared" si="19"/>
        <v>0</v>
      </c>
      <c r="N56" s="12"/>
      <c r="O56" s="13"/>
    </row>
    <row r="57" spans="1:15" ht="14.25" customHeight="1">
      <c r="A57" s="11"/>
      <c r="B57" s="20" t="s">
        <v>72</v>
      </c>
      <c r="C57" s="20"/>
      <c r="D57" s="64"/>
      <c r="E57" s="8"/>
      <c r="F57" s="206" t="s">
        <v>73</v>
      </c>
      <c r="G57" s="193"/>
      <c r="H57" s="27">
        <f t="shared" ref="H57:K57" si="25">H58+H59</f>
        <v>0</v>
      </c>
      <c r="I57" s="27">
        <f t="shared" si="25"/>
        <v>0</v>
      </c>
      <c r="J57" s="27">
        <f t="shared" si="25"/>
        <v>0</v>
      </c>
      <c r="K57" s="116">
        <f t="shared" si="25"/>
        <v>0</v>
      </c>
      <c r="L57" s="116">
        <f t="shared" ref="L57" si="26">L58+L59</f>
        <v>0</v>
      </c>
      <c r="M57" s="113">
        <f t="shared" si="19"/>
        <v>0</v>
      </c>
      <c r="N57" s="12"/>
      <c r="O57" s="13"/>
    </row>
    <row r="58" spans="1:15" ht="14.25" customHeight="1">
      <c r="A58" s="11"/>
      <c r="B58" s="20" t="s">
        <v>74</v>
      </c>
      <c r="C58" s="20"/>
      <c r="D58" s="58"/>
      <c r="E58" s="58"/>
      <c r="F58" s="58"/>
      <c r="G58" s="58" t="s">
        <v>69</v>
      </c>
      <c r="H58" s="27"/>
      <c r="I58" s="27"/>
      <c r="J58" s="27"/>
      <c r="K58" s="116"/>
      <c r="L58" s="116"/>
      <c r="M58" s="113">
        <f t="shared" si="19"/>
        <v>0</v>
      </c>
      <c r="N58" s="12"/>
      <c r="O58" s="13"/>
    </row>
    <row r="59" spans="1:15" ht="14.25" customHeight="1">
      <c r="A59" s="11"/>
      <c r="B59" s="20" t="s">
        <v>75</v>
      </c>
      <c r="C59" s="20"/>
      <c r="D59" s="58"/>
      <c r="E59" s="58"/>
      <c r="F59" s="65"/>
      <c r="G59" s="58" t="s">
        <v>71</v>
      </c>
      <c r="H59" s="27"/>
      <c r="I59" s="27"/>
      <c r="J59" s="27"/>
      <c r="K59" s="116"/>
      <c r="L59" s="116"/>
      <c r="M59" s="113">
        <f t="shared" si="19"/>
        <v>0</v>
      </c>
      <c r="N59" s="12"/>
      <c r="O59" s="13"/>
    </row>
    <row r="60" spans="1:15" ht="14.25" customHeight="1">
      <c r="A60" s="11"/>
      <c r="B60" s="20" t="s">
        <v>76</v>
      </c>
      <c r="C60" s="20"/>
      <c r="D60" s="58"/>
      <c r="F60" s="202" t="s">
        <v>77</v>
      </c>
      <c r="G60" s="190"/>
      <c r="H60" s="27">
        <f t="shared" ref="H60:K60" si="27">H61+H62</f>
        <v>0</v>
      </c>
      <c r="I60" s="27">
        <f t="shared" si="27"/>
        <v>0</v>
      </c>
      <c r="J60" s="27">
        <f t="shared" si="27"/>
        <v>0</v>
      </c>
      <c r="K60" s="116">
        <f t="shared" si="27"/>
        <v>0</v>
      </c>
      <c r="L60" s="116">
        <f t="shared" ref="L60" si="28">L61+L62</f>
        <v>0</v>
      </c>
      <c r="M60" s="113">
        <f t="shared" si="19"/>
        <v>0</v>
      </c>
      <c r="N60" s="12"/>
      <c r="O60" s="13"/>
    </row>
    <row r="61" spans="1:15" ht="14.25" customHeight="1">
      <c r="A61" s="11"/>
      <c r="B61" s="20" t="s">
        <v>78</v>
      </c>
      <c r="C61" s="20"/>
      <c r="D61" s="58"/>
      <c r="E61" s="58"/>
      <c r="F61" s="58"/>
      <c r="G61" s="58" t="s">
        <v>69</v>
      </c>
      <c r="H61" s="27"/>
      <c r="I61" s="27"/>
      <c r="J61" s="27"/>
      <c r="K61" s="116"/>
      <c r="L61" s="116"/>
      <c r="M61" s="113">
        <f t="shared" si="19"/>
        <v>0</v>
      </c>
      <c r="N61" s="12"/>
      <c r="O61" s="13"/>
    </row>
    <row r="62" spans="1:15" ht="14.25" customHeight="1">
      <c r="A62" s="11"/>
      <c r="B62" s="20" t="s">
        <v>79</v>
      </c>
      <c r="C62" s="20"/>
      <c r="D62" s="58"/>
      <c r="E62" s="58"/>
      <c r="F62" s="65"/>
      <c r="G62" s="58" t="s">
        <v>71</v>
      </c>
      <c r="H62" s="27"/>
      <c r="I62" s="27"/>
      <c r="J62" s="27"/>
      <c r="K62" s="116"/>
      <c r="L62" s="116"/>
      <c r="M62" s="113">
        <f t="shared" si="19"/>
        <v>0</v>
      </c>
      <c r="N62" s="12"/>
      <c r="O62" s="13"/>
    </row>
    <row r="63" spans="1:15" ht="14.25" customHeight="1">
      <c r="A63" s="11"/>
      <c r="B63" s="20" t="s">
        <v>80</v>
      </c>
      <c r="C63" s="20"/>
      <c r="D63" s="58"/>
      <c r="F63" s="202" t="s">
        <v>81</v>
      </c>
      <c r="G63" s="190"/>
      <c r="H63" s="27">
        <f t="shared" ref="H63:K63" si="29">H64+H65</f>
        <v>0</v>
      </c>
      <c r="I63" s="27">
        <f t="shared" si="29"/>
        <v>0</v>
      </c>
      <c r="J63" s="27">
        <f t="shared" si="29"/>
        <v>0</v>
      </c>
      <c r="K63" s="116">
        <f t="shared" si="29"/>
        <v>0</v>
      </c>
      <c r="L63" s="116">
        <f t="shared" ref="L63" si="30">L64+L65</f>
        <v>0</v>
      </c>
      <c r="M63" s="113">
        <f t="shared" si="19"/>
        <v>0</v>
      </c>
      <c r="N63" s="12"/>
      <c r="O63" s="13"/>
    </row>
    <row r="64" spans="1:15" ht="14.25" customHeight="1">
      <c r="A64" s="11"/>
      <c r="B64" s="20" t="s">
        <v>82</v>
      </c>
      <c r="C64" s="20"/>
      <c r="D64" s="58"/>
      <c r="E64" s="58"/>
      <c r="F64" s="58"/>
      <c r="G64" s="58" t="s">
        <v>69</v>
      </c>
      <c r="H64" s="27"/>
      <c r="I64" s="27"/>
      <c r="J64" s="27"/>
      <c r="K64" s="116"/>
      <c r="L64" s="116"/>
      <c r="M64" s="113">
        <f t="shared" si="19"/>
        <v>0</v>
      </c>
      <c r="N64" s="12"/>
      <c r="O64" s="13"/>
    </row>
    <row r="65" spans="1:15" ht="14.25" customHeight="1">
      <c r="A65" s="11"/>
      <c r="B65" s="20" t="s">
        <v>83</v>
      </c>
      <c r="C65" s="20"/>
      <c r="D65" s="58"/>
      <c r="E65" s="58"/>
      <c r="F65" s="64"/>
      <c r="G65" s="58" t="s">
        <v>71</v>
      </c>
      <c r="H65" s="27"/>
      <c r="I65" s="27"/>
      <c r="J65" s="27"/>
      <c r="K65" s="116"/>
      <c r="L65" s="116"/>
      <c r="M65" s="113">
        <f t="shared" si="19"/>
        <v>0</v>
      </c>
      <c r="N65" s="12"/>
      <c r="O65" s="13"/>
    </row>
    <row r="66" spans="1:15" ht="14.25" customHeight="1">
      <c r="A66" s="11"/>
      <c r="B66" s="20" t="s">
        <v>84</v>
      </c>
      <c r="C66" s="20"/>
      <c r="E66" s="168" t="s">
        <v>85</v>
      </c>
      <c r="F66" s="168"/>
      <c r="G66" s="169"/>
      <c r="H66" s="27">
        <f t="shared" ref="H66:K66" si="31">SUM(H67:H74)</f>
        <v>0</v>
      </c>
      <c r="I66" s="27">
        <f t="shared" si="31"/>
        <v>0</v>
      </c>
      <c r="J66" s="27">
        <f t="shared" si="31"/>
        <v>0</v>
      </c>
      <c r="K66" s="116">
        <f t="shared" si="31"/>
        <v>0</v>
      </c>
      <c r="L66" s="116">
        <f t="shared" ref="L66" si="32">SUM(L67:L74)</f>
        <v>0</v>
      </c>
      <c r="M66" s="113">
        <f t="shared" si="19"/>
        <v>0</v>
      </c>
      <c r="N66" s="12"/>
      <c r="O66" s="13"/>
    </row>
    <row r="67" spans="1:15" ht="14.25" customHeight="1">
      <c r="A67" s="66"/>
      <c r="B67" s="20" t="s">
        <v>86</v>
      </c>
      <c r="C67" s="152"/>
      <c r="D67" s="147"/>
      <c r="E67" s="148"/>
      <c r="F67" s="173" t="s">
        <v>87</v>
      </c>
      <c r="G67" s="174"/>
      <c r="H67" s="27"/>
      <c r="I67" s="27"/>
      <c r="J67" s="27"/>
      <c r="K67" s="116"/>
      <c r="L67" s="116"/>
      <c r="M67" s="113">
        <f t="shared" si="19"/>
        <v>0</v>
      </c>
      <c r="N67" s="12"/>
      <c r="O67" s="13"/>
    </row>
    <row r="68" spans="1:15" ht="14.25" customHeight="1">
      <c r="A68" s="11"/>
      <c r="B68" s="20" t="s">
        <v>88</v>
      </c>
      <c r="C68" s="151"/>
      <c r="D68" s="64"/>
      <c r="E68" s="146"/>
      <c r="F68" s="207" t="s">
        <v>89</v>
      </c>
      <c r="G68" s="208"/>
      <c r="H68" s="27"/>
      <c r="I68" s="27"/>
      <c r="J68" s="27"/>
      <c r="K68" s="116"/>
      <c r="L68" s="116"/>
      <c r="M68" s="113">
        <f t="shared" si="19"/>
        <v>0</v>
      </c>
      <c r="N68" s="12"/>
      <c r="O68" s="13"/>
    </row>
    <row r="69" spans="1:15" ht="14.25" customHeight="1">
      <c r="A69" s="11"/>
      <c r="B69" s="20" t="s">
        <v>90</v>
      </c>
      <c r="C69" s="152"/>
      <c r="D69" s="147"/>
      <c r="E69" s="148"/>
      <c r="F69" s="173" t="s">
        <v>91</v>
      </c>
      <c r="G69" s="174"/>
      <c r="H69" s="119"/>
      <c r="I69" s="62"/>
      <c r="J69" s="62"/>
      <c r="K69" s="62"/>
      <c r="L69" s="62"/>
      <c r="M69" s="113">
        <f t="shared" si="19"/>
        <v>0</v>
      </c>
      <c r="N69" s="12"/>
      <c r="O69" s="13"/>
    </row>
    <row r="70" spans="1:15" ht="14.25" customHeight="1">
      <c r="A70" s="67"/>
      <c r="B70" s="20" t="s">
        <v>92</v>
      </c>
      <c r="C70" s="152"/>
      <c r="D70" s="147"/>
      <c r="E70" s="148"/>
      <c r="F70" s="173" t="s">
        <v>93</v>
      </c>
      <c r="G70" s="174"/>
      <c r="H70" s="119"/>
      <c r="I70" s="62"/>
      <c r="J70" s="62"/>
      <c r="K70" s="62"/>
      <c r="L70" s="62"/>
      <c r="M70" s="113">
        <f t="shared" si="19"/>
        <v>0</v>
      </c>
      <c r="N70" s="12"/>
      <c r="O70" s="13"/>
    </row>
    <row r="71" spans="1:15" ht="14.25" customHeight="1">
      <c r="A71" s="11"/>
      <c r="B71" s="20" t="s">
        <v>94</v>
      </c>
      <c r="C71" s="152"/>
      <c r="D71" s="147"/>
      <c r="E71" s="148"/>
      <c r="F71" s="173" t="s">
        <v>95</v>
      </c>
      <c r="G71" s="174"/>
      <c r="H71" s="119"/>
      <c r="I71" s="62"/>
      <c r="J71" s="62"/>
      <c r="K71" s="62"/>
      <c r="L71" s="62"/>
      <c r="M71" s="113">
        <f t="shared" si="19"/>
        <v>0</v>
      </c>
      <c r="N71" s="12"/>
      <c r="O71" s="13"/>
    </row>
    <row r="72" spans="1:15" ht="14.25" customHeight="1">
      <c r="A72" s="11"/>
      <c r="B72" s="20" t="s">
        <v>96</v>
      </c>
      <c r="C72" s="152"/>
      <c r="D72" s="147"/>
      <c r="E72" s="148"/>
      <c r="F72" s="173" t="s">
        <v>97</v>
      </c>
      <c r="G72" s="174"/>
      <c r="H72" s="27"/>
      <c r="I72" s="27"/>
      <c r="J72" s="27"/>
      <c r="K72" s="116"/>
      <c r="L72" s="116"/>
      <c r="M72" s="113">
        <f t="shared" si="19"/>
        <v>0</v>
      </c>
      <c r="N72" s="12"/>
      <c r="O72" s="13"/>
    </row>
    <row r="73" spans="1:15" ht="14.25" customHeight="1">
      <c r="A73" s="11"/>
      <c r="B73" s="20" t="s">
        <v>98</v>
      </c>
      <c r="C73" s="152"/>
      <c r="D73" s="147"/>
      <c r="E73" s="148"/>
      <c r="F73" s="173" t="s">
        <v>99</v>
      </c>
      <c r="G73" s="174"/>
      <c r="H73" s="27"/>
      <c r="I73" s="27"/>
      <c r="J73" s="27"/>
      <c r="K73" s="116"/>
      <c r="L73" s="116"/>
      <c r="M73" s="113">
        <f t="shared" si="19"/>
        <v>0</v>
      </c>
      <c r="N73" s="12"/>
      <c r="O73" s="13"/>
    </row>
    <row r="74" spans="1:15" ht="14.25" customHeight="1">
      <c r="A74" s="11"/>
      <c r="B74" s="20" t="s">
        <v>100</v>
      </c>
      <c r="C74" s="152"/>
      <c r="D74" s="147"/>
      <c r="E74" s="148"/>
      <c r="F74" s="173" t="s">
        <v>140</v>
      </c>
      <c r="G74" s="174"/>
      <c r="H74" s="27"/>
      <c r="I74" s="27"/>
      <c r="J74" s="27"/>
      <c r="K74" s="116"/>
      <c r="L74" s="116"/>
      <c r="M74" s="113">
        <f t="shared" si="19"/>
        <v>0</v>
      </c>
      <c r="N74" s="12"/>
      <c r="O74" s="13"/>
    </row>
    <row r="75" spans="1:15" ht="14.25" customHeight="1">
      <c r="A75" s="11"/>
      <c r="B75" s="20" t="s">
        <v>101</v>
      </c>
      <c r="C75" s="20"/>
      <c r="D75" s="149"/>
      <c r="E75" s="175" t="s">
        <v>102</v>
      </c>
      <c r="F75" s="175"/>
      <c r="G75" s="176"/>
      <c r="H75" s="27">
        <f t="shared" ref="H75" si="33">H76+H77+H84+H85+H86+H87+H88+H89+H91+H90</f>
        <v>0</v>
      </c>
      <c r="I75" s="27">
        <f t="shared" ref="I75:K75" si="34">I76+I77+I84+I85+I86+I87+I88+I89+I91+I90</f>
        <v>0</v>
      </c>
      <c r="J75" s="27">
        <f t="shared" si="34"/>
        <v>0</v>
      </c>
      <c r="K75" s="116">
        <f t="shared" si="34"/>
        <v>0</v>
      </c>
      <c r="L75" s="116">
        <f t="shared" ref="L75" si="35">L76+L77+L84+L85+L86+L87+L88+L89+L91+L90</f>
        <v>0</v>
      </c>
      <c r="M75" s="113">
        <f t="shared" si="19"/>
        <v>0</v>
      </c>
      <c r="N75" s="12"/>
      <c r="O75" s="13"/>
    </row>
    <row r="76" spans="1:15" ht="14.25" customHeight="1">
      <c r="A76" s="11"/>
      <c r="B76" s="20" t="s">
        <v>103</v>
      </c>
      <c r="C76" s="151"/>
      <c r="D76" s="154"/>
      <c r="E76" s="64"/>
      <c r="F76" s="170" t="s">
        <v>104</v>
      </c>
      <c r="G76" s="170"/>
      <c r="H76" s="27"/>
      <c r="I76" s="27"/>
      <c r="J76" s="27"/>
      <c r="K76" s="116"/>
      <c r="L76" s="116"/>
      <c r="M76" s="113">
        <f t="shared" si="19"/>
        <v>0</v>
      </c>
      <c r="O76" s="13"/>
    </row>
    <row r="77" spans="1:15" ht="14.25" customHeight="1">
      <c r="A77" s="11"/>
      <c r="B77" s="20" t="s">
        <v>105</v>
      </c>
      <c r="C77" s="151"/>
      <c r="D77" s="154"/>
      <c r="E77" s="64"/>
      <c r="F77" s="170" t="s">
        <v>106</v>
      </c>
      <c r="G77" s="170"/>
      <c r="H77" s="27">
        <f t="shared" ref="H77" si="36">SUM(H78:H83)</f>
        <v>0</v>
      </c>
      <c r="I77" s="27">
        <f t="shared" ref="I77:K77" si="37">SUM(I78:I83)</f>
        <v>0</v>
      </c>
      <c r="J77" s="27">
        <f t="shared" si="37"/>
        <v>0</v>
      </c>
      <c r="K77" s="116">
        <f t="shared" si="37"/>
        <v>0</v>
      </c>
      <c r="L77" s="116">
        <f t="shared" ref="L77" si="38">SUM(L78:L83)</f>
        <v>0</v>
      </c>
      <c r="M77" s="113">
        <f t="shared" si="19"/>
        <v>0</v>
      </c>
      <c r="O77" s="13"/>
    </row>
    <row r="78" spans="1:15" ht="14.25" customHeight="1">
      <c r="A78" s="68"/>
      <c r="B78" s="20" t="s">
        <v>107</v>
      </c>
      <c r="C78" s="20"/>
      <c r="D78" s="155"/>
      <c r="E78" s="147"/>
      <c r="F78" s="148"/>
      <c r="G78" s="58" t="s">
        <v>238</v>
      </c>
      <c r="H78" s="27"/>
      <c r="I78" s="27"/>
      <c r="J78" s="27"/>
      <c r="K78" s="116"/>
      <c r="L78" s="116"/>
      <c r="M78" s="113">
        <f t="shared" si="19"/>
        <v>0</v>
      </c>
      <c r="O78" s="13"/>
    </row>
    <row r="79" spans="1:15" ht="14.25" customHeight="1">
      <c r="A79" s="68"/>
      <c r="B79" s="20" t="s">
        <v>108</v>
      </c>
      <c r="C79" s="20"/>
      <c r="D79" s="155"/>
      <c r="E79" s="147"/>
      <c r="F79" s="148"/>
      <c r="G79" s="58" t="s">
        <v>239</v>
      </c>
      <c r="H79" s="27"/>
      <c r="I79" s="27"/>
      <c r="J79" s="27"/>
      <c r="K79" s="116"/>
      <c r="L79" s="116"/>
      <c r="M79" s="113">
        <f t="shared" si="19"/>
        <v>0</v>
      </c>
      <c r="O79" s="13"/>
    </row>
    <row r="80" spans="1:15" ht="14.25" customHeight="1">
      <c r="A80" s="68"/>
      <c r="B80" s="20" t="s">
        <v>109</v>
      </c>
      <c r="C80" s="20"/>
      <c r="D80" s="155"/>
      <c r="E80" s="147"/>
      <c r="F80" s="148"/>
      <c r="G80" s="58" t="s">
        <v>240</v>
      </c>
      <c r="H80" s="27"/>
      <c r="I80" s="27"/>
      <c r="J80" s="27"/>
      <c r="K80" s="116"/>
      <c r="L80" s="116"/>
      <c r="M80" s="113">
        <f t="shared" si="19"/>
        <v>0</v>
      </c>
      <c r="O80" s="13"/>
    </row>
    <row r="81" spans="1:16" ht="14.25" customHeight="1">
      <c r="A81" s="68"/>
      <c r="B81" s="20" t="s">
        <v>110</v>
      </c>
      <c r="C81" s="20"/>
      <c r="D81" s="155"/>
      <c r="E81" s="147"/>
      <c r="F81" s="148"/>
      <c r="G81" s="58" t="s">
        <v>241</v>
      </c>
      <c r="H81" s="62"/>
      <c r="I81" s="62"/>
      <c r="J81" s="62"/>
      <c r="K81" s="62"/>
      <c r="L81" s="62"/>
      <c r="M81" s="113">
        <f t="shared" si="19"/>
        <v>0</v>
      </c>
      <c r="O81" s="13"/>
    </row>
    <row r="82" spans="1:16" ht="14.25" customHeight="1">
      <c r="A82" s="68"/>
      <c r="B82" s="20" t="s">
        <v>111</v>
      </c>
      <c r="C82" s="20"/>
      <c r="D82" s="155"/>
      <c r="E82" s="147"/>
      <c r="F82" s="148"/>
      <c r="G82" s="58" t="s">
        <v>242</v>
      </c>
      <c r="H82" s="62"/>
      <c r="I82" s="62"/>
      <c r="J82" s="62"/>
      <c r="K82" s="62"/>
      <c r="L82" s="62"/>
      <c r="M82" s="113">
        <f t="shared" si="19"/>
        <v>0</v>
      </c>
      <c r="O82" s="13"/>
    </row>
    <row r="83" spans="1:16" ht="14.25" customHeight="1">
      <c r="A83" s="68"/>
      <c r="B83" s="69" t="s">
        <v>112</v>
      </c>
      <c r="C83" s="20"/>
      <c r="D83" s="156"/>
      <c r="E83" s="147"/>
      <c r="F83" s="148"/>
      <c r="G83" s="58" t="s">
        <v>243</v>
      </c>
      <c r="H83" s="62"/>
      <c r="I83" s="62"/>
      <c r="J83" s="62"/>
      <c r="K83" s="62"/>
      <c r="L83" s="62"/>
      <c r="M83" s="113">
        <f t="shared" si="19"/>
        <v>0</v>
      </c>
      <c r="O83" s="13"/>
    </row>
    <row r="84" spans="1:16" ht="14.25" customHeight="1">
      <c r="A84" s="11"/>
      <c r="B84" s="20" t="s">
        <v>113</v>
      </c>
      <c r="C84" s="151"/>
      <c r="D84" s="154"/>
      <c r="E84" s="64"/>
      <c r="F84" s="170" t="s">
        <v>114</v>
      </c>
      <c r="G84" s="170"/>
      <c r="H84" s="62"/>
      <c r="I84" s="62"/>
      <c r="J84" s="62"/>
      <c r="K84" s="62"/>
      <c r="L84" s="62"/>
      <c r="M84" s="113">
        <f t="shared" si="19"/>
        <v>0</v>
      </c>
      <c r="O84" s="13"/>
    </row>
    <row r="85" spans="1:16" ht="14.25" customHeight="1">
      <c r="A85" s="11"/>
      <c r="B85" s="20" t="s">
        <v>115</v>
      </c>
      <c r="C85" s="151"/>
      <c r="D85" s="154"/>
      <c r="E85" s="64"/>
      <c r="F85" s="170" t="s">
        <v>116</v>
      </c>
      <c r="G85" s="170"/>
      <c r="H85" s="62"/>
      <c r="I85" s="62"/>
      <c r="J85" s="62"/>
      <c r="K85" s="62"/>
      <c r="L85" s="62"/>
      <c r="M85" s="113">
        <f t="shared" si="19"/>
        <v>0</v>
      </c>
      <c r="O85" s="13"/>
    </row>
    <row r="86" spans="1:16" ht="14.25" customHeight="1">
      <c r="A86" s="11"/>
      <c r="B86" s="20" t="s">
        <v>117</v>
      </c>
      <c r="C86" s="151"/>
      <c r="D86" s="154"/>
      <c r="E86" s="64"/>
      <c r="F86" s="170" t="s">
        <v>118</v>
      </c>
      <c r="G86" s="170"/>
      <c r="H86" s="62"/>
      <c r="I86" s="62"/>
      <c r="J86" s="62"/>
      <c r="K86" s="62"/>
      <c r="L86" s="62"/>
      <c r="M86" s="113">
        <f t="shared" si="19"/>
        <v>0</v>
      </c>
      <c r="O86" s="13"/>
    </row>
    <row r="87" spans="1:16" ht="14.25" customHeight="1">
      <c r="A87" s="11"/>
      <c r="B87" s="20" t="s">
        <v>119</v>
      </c>
      <c r="C87" s="151"/>
      <c r="D87" s="154"/>
      <c r="E87" s="64"/>
      <c r="F87" s="170" t="s">
        <v>120</v>
      </c>
      <c r="G87" s="170"/>
      <c r="H87" s="62"/>
      <c r="I87" s="62"/>
      <c r="J87" s="62"/>
      <c r="K87" s="62"/>
      <c r="L87" s="62"/>
      <c r="M87" s="113">
        <f t="shared" si="19"/>
        <v>0</v>
      </c>
      <c r="O87" s="13"/>
    </row>
    <row r="88" spans="1:16" ht="14.25" customHeight="1">
      <c r="A88" s="11"/>
      <c r="B88" s="20" t="s">
        <v>121</v>
      </c>
      <c r="C88" s="151"/>
      <c r="D88" s="154"/>
      <c r="E88" s="64"/>
      <c r="F88" s="170" t="s">
        <v>122</v>
      </c>
      <c r="G88" s="170"/>
      <c r="H88" s="62"/>
      <c r="I88" s="62"/>
      <c r="J88" s="62"/>
      <c r="K88" s="62"/>
      <c r="L88" s="62"/>
      <c r="M88" s="113">
        <f t="shared" si="19"/>
        <v>0</v>
      </c>
      <c r="O88" s="13"/>
    </row>
    <row r="89" spans="1:16" ht="14.25" customHeight="1">
      <c r="A89" s="11"/>
      <c r="B89" s="20" t="s">
        <v>123</v>
      </c>
      <c r="C89" s="151"/>
      <c r="D89" s="154"/>
      <c r="E89" s="64"/>
      <c r="F89" s="170" t="s">
        <v>124</v>
      </c>
      <c r="G89" s="170"/>
      <c r="H89" s="71"/>
      <c r="I89" s="71"/>
      <c r="J89" s="71"/>
      <c r="K89" s="71"/>
      <c r="L89" s="71"/>
      <c r="M89" s="113">
        <f t="shared" si="19"/>
        <v>0</v>
      </c>
      <c r="O89" s="13"/>
    </row>
    <row r="90" spans="1:16" ht="14.25" customHeight="1">
      <c r="A90" s="11"/>
      <c r="B90" s="20" t="s">
        <v>125</v>
      </c>
      <c r="C90" s="151"/>
      <c r="D90" s="154"/>
      <c r="E90" s="64"/>
      <c r="F90" s="170" t="s">
        <v>126</v>
      </c>
      <c r="G90" s="170"/>
      <c r="H90" s="27"/>
      <c r="I90" s="27"/>
      <c r="J90" s="27"/>
      <c r="K90" s="116"/>
      <c r="L90" s="116"/>
      <c r="M90" s="113">
        <f t="shared" si="19"/>
        <v>0</v>
      </c>
      <c r="O90" s="13"/>
    </row>
    <row r="91" spans="1:16" ht="14.25" customHeight="1">
      <c r="A91" s="11"/>
      <c r="B91" s="20" t="s">
        <v>127</v>
      </c>
      <c r="C91" s="151"/>
      <c r="D91" s="154"/>
      <c r="E91" s="64"/>
      <c r="F91" s="170" t="s">
        <v>128</v>
      </c>
      <c r="G91" s="170"/>
      <c r="H91" s="27"/>
      <c r="I91" s="27"/>
      <c r="J91" s="27"/>
      <c r="K91" s="116"/>
      <c r="L91" s="116"/>
      <c r="M91" s="113">
        <f t="shared" si="19"/>
        <v>0</v>
      </c>
      <c r="O91" s="13"/>
    </row>
    <row r="92" spans="1:16" ht="14.25" customHeight="1">
      <c r="A92" s="11"/>
      <c r="B92" s="20" t="s">
        <v>129</v>
      </c>
      <c r="C92" s="20"/>
      <c r="D92" s="148"/>
      <c r="E92" s="168" t="s">
        <v>130</v>
      </c>
      <c r="F92" s="168"/>
      <c r="G92" s="169"/>
      <c r="H92" s="159">
        <f>SUM(H93:H97)</f>
        <v>0</v>
      </c>
      <c r="I92" s="159">
        <f t="shared" ref="I92:L92" si="39">SUM(I93:I97)</f>
        <v>0</v>
      </c>
      <c r="J92" s="159">
        <f t="shared" si="39"/>
        <v>0</v>
      </c>
      <c r="K92" s="159">
        <f t="shared" si="39"/>
        <v>0</v>
      </c>
      <c r="L92" s="159">
        <f t="shared" si="39"/>
        <v>0</v>
      </c>
      <c r="M92" s="113">
        <f t="shared" si="19"/>
        <v>0</v>
      </c>
      <c r="N92" s="12"/>
      <c r="O92" s="13"/>
    </row>
    <row r="93" spans="1:16" ht="28.5" customHeight="1">
      <c r="A93" s="11"/>
      <c r="B93" s="72" t="s">
        <v>131</v>
      </c>
      <c r="C93" s="72"/>
      <c r="D93" s="153"/>
      <c r="E93" s="64"/>
      <c r="F93" s="170" t="s">
        <v>132</v>
      </c>
      <c r="G93" s="170"/>
      <c r="H93" s="160"/>
      <c r="I93" s="161"/>
      <c r="J93" s="158"/>
      <c r="K93" s="27"/>
      <c r="L93" s="116"/>
      <c r="M93" s="113">
        <f t="shared" si="19"/>
        <v>0</v>
      </c>
      <c r="O93" s="12"/>
      <c r="P93" s="13"/>
    </row>
    <row r="94" spans="1:16" ht="14.25" customHeight="1">
      <c r="A94" s="11"/>
      <c r="B94" s="72" t="s">
        <v>133</v>
      </c>
      <c r="C94" s="73"/>
      <c r="D94" s="157"/>
      <c r="E94" s="58"/>
      <c r="F94" s="170" t="s">
        <v>134</v>
      </c>
      <c r="G94" s="170"/>
      <c r="H94" s="160"/>
      <c r="I94" s="161"/>
      <c r="J94" s="158"/>
      <c r="K94" s="27"/>
      <c r="L94" s="116"/>
      <c r="M94" s="113">
        <f t="shared" si="19"/>
        <v>0</v>
      </c>
      <c r="O94" s="12"/>
      <c r="P94" s="13"/>
    </row>
    <row r="95" spans="1:16" ht="14.25" customHeight="1">
      <c r="A95" s="11"/>
      <c r="B95" s="72" t="s">
        <v>135</v>
      </c>
      <c r="C95" s="72"/>
      <c r="D95" s="150"/>
      <c r="E95" s="58"/>
      <c r="F95" s="170" t="s">
        <v>136</v>
      </c>
      <c r="G95" s="170"/>
      <c r="H95" s="160"/>
      <c r="I95" s="161"/>
      <c r="J95" s="158"/>
      <c r="K95" s="27"/>
      <c r="L95" s="116"/>
      <c r="M95" s="113">
        <f t="shared" si="19"/>
        <v>0</v>
      </c>
      <c r="O95" s="12"/>
      <c r="P95" s="13"/>
    </row>
    <row r="96" spans="1:16" ht="14.25" customHeight="1">
      <c r="A96" s="11"/>
      <c r="B96" s="72" t="s">
        <v>137</v>
      </c>
      <c r="C96" s="72"/>
      <c r="D96" s="150"/>
      <c r="E96" s="58"/>
      <c r="F96" s="170" t="s">
        <v>138</v>
      </c>
      <c r="G96" s="170"/>
      <c r="H96" s="160"/>
      <c r="I96" s="161"/>
      <c r="J96" s="158"/>
      <c r="K96" s="27"/>
      <c r="L96" s="116"/>
      <c r="M96" s="113">
        <f t="shared" si="19"/>
        <v>0</v>
      </c>
      <c r="O96" s="12"/>
      <c r="P96" s="13"/>
    </row>
    <row r="97" spans="1:16" ht="14.25" customHeight="1">
      <c r="A97" s="11"/>
      <c r="B97" s="72" t="s">
        <v>139</v>
      </c>
      <c r="C97" s="72"/>
      <c r="D97" s="150"/>
      <c r="E97" s="58"/>
      <c r="F97" s="170" t="s">
        <v>140</v>
      </c>
      <c r="G97" s="170"/>
      <c r="H97" s="160"/>
      <c r="I97" s="161"/>
      <c r="J97" s="158"/>
      <c r="K97" s="27"/>
      <c r="L97" s="116"/>
      <c r="M97" s="113">
        <f t="shared" si="19"/>
        <v>0</v>
      </c>
      <c r="O97" s="12"/>
      <c r="P97" s="13"/>
    </row>
    <row r="98" spans="1:16" ht="14.25" customHeight="1">
      <c r="A98" s="11"/>
      <c r="B98" s="20" t="s">
        <v>141</v>
      </c>
      <c r="C98" s="152"/>
      <c r="D98" s="148"/>
      <c r="E98" s="171" t="s">
        <v>142</v>
      </c>
      <c r="F98" s="171"/>
      <c r="G98" s="172"/>
      <c r="H98" s="27">
        <f>SUM(H99:H105)</f>
        <v>0</v>
      </c>
      <c r="I98" s="27">
        <f t="shared" ref="I98:K98" si="40">SUM(I99:I105)</f>
        <v>0</v>
      </c>
      <c r="J98" s="27">
        <f t="shared" si="40"/>
        <v>0</v>
      </c>
      <c r="K98" s="116">
        <f t="shared" si="40"/>
        <v>0</v>
      </c>
      <c r="L98" s="116">
        <f t="shared" ref="L98" si="41">SUM(L99:L105)</f>
        <v>0</v>
      </c>
      <c r="M98" s="113">
        <f t="shared" si="19"/>
        <v>0</v>
      </c>
      <c r="N98" s="12"/>
      <c r="O98" s="13"/>
    </row>
    <row r="99" spans="1:16" ht="14.25" customHeight="1">
      <c r="A99" s="11"/>
      <c r="B99" s="20" t="s">
        <v>143</v>
      </c>
      <c r="C99" s="151"/>
      <c r="D99" s="74"/>
      <c r="E99" s="70"/>
      <c r="F99" s="132"/>
      <c r="G99" s="133"/>
      <c r="H99" s="119"/>
      <c r="I99" s="62"/>
      <c r="J99" s="62"/>
      <c r="K99" s="62"/>
      <c r="L99" s="62"/>
      <c r="M99" s="113">
        <f t="shared" si="19"/>
        <v>0</v>
      </c>
      <c r="N99" s="12"/>
      <c r="O99" s="13"/>
    </row>
    <row r="100" spans="1:16" ht="14.25" customHeight="1">
      <c r="A100" s="11"/>
      <c r="B100" s="20" t="s">
        <v>144</v>
      </c>
      <c r="C100" s="20"/>
      <c r="D100" s="75"/>
      <c r="E100" s="70"/>
      <c r="F100" s="132"/>
      <c r="G100" s="133"/>
      <c r="H100" s="119"/>
      <c r="I100" s="62"/>
      <c r="J100" s="62"/>
      <c r="K100" s="62"/>
      <c r="L100" s="62"/>
      <c r="M100" s="113">
        <f t="shared" si="19"/>
        <v>0</v>
      </c>
      <c r="N100" s="12"/>
      <c r="O100" s="13"/>
    </row>
    <row r="101" spans="1:16" ht="14.25" customHeight="1">
      <c r="A101" s="11"/>
      <c r="B101" s="20" t="s">
        <v>145</v>
      </c>
      <c r="C101" s="20"/>
      <c r="D101" s="75"/>
      <c r="E101" s="70"/>
      <c r="F101" s="132"/>
      <c r="G101" s="133"/>
      <c r="H101" s="107"/>
      <c r="I101" s="62"/>
      <c r="J101" s="62"/>
      <c r="K101" s="62"/>
      <c r="L101" s="62"/>
      <c r="M101" s="113">
        <f t="shared" si="19"/>
        <v>0</v>
      </c>
      <c r="N101" s="12"/>
      <c r="O101" s="13"/>
    </row>
    <row r="102" spans="1:16" ht="14.25" customHeight="1">
      <c r="A102" s="11"/>
      <c r="B102" s="20" t="s">
        <v>146</v>
      </c>
      <c r="C102" s="20"/>
      <c r="D102" s="75"/>
      <c r="E102" s="70"/>
      <c r="F102" s="132"/>
      <c r="G102" s="133"/>
      <c r="H102" s="107"/>
      <c r="I102" s="62"/>
      <c r="J102" s="62"/>
      <c r="K102" s="62"/>
      <c r="L102" s="62"/>
      <c r="M102" s="113">
        <f t="shared" si="19"/>
        <v>0</v>
      </c>
      <c r="N102" s="12"/>
      <c r="O102" s="13"/>
    </row>
    <row r="103" spans="1:16" ht="14.25" customHeight="1">
      <c r="A103" s="11"/>
      <c r="B103" s="20" t="s">
        <v>147</v>
      </c>
      <c r="C103" s="20"/>
      <c r="D103" s="75"/>
      <c r="E103" s="70"/>
      <c r="F103" s="132"/>
      <c r="G103" s="133"/>
      <c r="H103" s="27"/>
      <c r="I103" s="27"/>
      <c r="J103" s="27"/>
      <c r="K103" s="116"/>
      <c r="L103" s="116"/>
      <c r="M103" s="113">
        <f t="shared" si="19"/>
        <v>0</v>
      </c>
      <c r="N103" s="12"/>
      <c r="O103" s="13"/>
    </row>
    <row r="104" spans="1:16" ht="14.25" customHeight="1">
      <c r="A104" s="11"/>
      <c r="B104" s="20" t="s">
        <v>148</v>
      </c>
      <c r="C104" s="20"/>
      <c r="D104" s="75"/>
      <c r="E104" s="70"/>
      <c r="F104" s="132"/>
      <c r="G104" s="133"/>
      <c r="H104" s="27"/>
      <c r="I104" s="27"/>
      <c r="J104" s="27"/>
      <c r="K104" s="116"/>
      <c r="L104" s="116"/>
      <c r="M104" s="113">
        <f t="shared" si="19"/>
        <v>0</v>
      </c>
      <c r="N104" s="12"/>
      <c r="O104" s="13"/>
    </row>
    <row r="105" spans="1:16" ht="14.25" customHeight="1">
      <c r="A105" s="11"/>
      <c r="B105" s="20" t="s">
        <v>149</v>
      </c>
      <c r="C105" s="20"/>
      <c r="D105" s="75"/>
      <c r="E105" s="70"/>
      <c r="F105" s="132"/>
      <c r="G105" s="133"/>
      <c r="H105" s="159"/>
      <c r="I105" s="27"/>
      <c r="J105" s="27"/>
      <c r="K105" s="116"/>
      <c r="L105" s="116"/>
      <c r="M105" s="113">
        <f t="shared" si="19"/>
        <v>0</v>
      </c>
      <c r="N105" s="12"/>
      <c r="O105" s="13"/>
    </row>
    <row r="106" spans="1:16" ht="14.25" customHeight="1">
      <c r="A106" s="11"/>
      <c r="B106" s="69" t="s">
        <v>150</v>
      </c>
      <c r="C106" s="152"/>
      <c r="D106" s="148"/>
      <c r="E106" s="171" t="s">
        <v>151</v>
      </c>
      <c r="F106" s="171"/>
      <c r="G106" s="171"/>
      <c r="H106" s="161">
        <f>SUM(H107:H111)</f>
        <v>0</v>
      </c>
      <c r="I106" s="161">
        <f t="shared" ref="I106:L106" si="42">SUM(I107:I111)</f>
        <v>0</v>
      </c>
      <c r="J106" s="161">
        <f t="shared" si="42"/>
        <v>0</v>
      </c>
      <c r="K106" s="161">
        <f t="shared" si="42"/>
        <v>0</v>
      </c>
      <c r="L106" s="161">
        <f t="shared" si="42"/>
        <v>0</v>
      </c>
      <c r="M106" s="113">
        <f t="shared" si="19"/>
        <v>0</v>
      </c>
      <c r="N106" s="11"/>
      <c r="O106" s="55"/>
    </row>
    <row r="107" spans="1:16" ht="14.25" customHeight="1">
      <c r="A107" s="11"/>
      <c r="B107" s="76" t="s">
        <v>152</v>
      </c>
      <c r="C107" s="76"/>
      <c r="D107" s="162"/>
      <c r="E107" s="77"/>
      <c r="F107" s="165" t="s">
        <v>153</v>
      </c>
      <c r="G107" s="166"/>
      <c r="H107" s="164"/>
      <c r="I107" s="158"/>
      <c r="J107" s="27"/>
      <c r="K107" s="27"/>
      <c r="L107" s="116"/>
      <c r="M107" s="113">
        <f t="shared" si="19"/>
        <v>0</v>
      </c>
      <c r="O107" s="11"/>
      <c r="P107" s="55"/>
    </row>
    <row r="108" spans="1:16" ht="14.25" customHeight="1">
      <c r="A108" s="11"/>
      <c r="B108" s="76" t="s">
        <v>154</v>
      </c>
      <c r="C108" s="76"/>
      <c r="D108" s="163"/>
      <c r="E108" s="70"/>
      <c r="F108" s="165" t="s">
        <v>155</v>
      </c>
      <c r="G108" s="166"/>
      <c r="H108" s="160"/>
      <c r="I108" s="158"/>
      <c r="J108" s="27"/>
      <c r="K108" s="27"/>
      <c r="L108" s="116"/>
      <c r="M108" s="113">
        <f t="shared" si="19"/>
        <v>0</v>
      </c>
      <c r="O108" s="11"/>
      <c r="P108" s="55"/>
    </row>
    <row r="109" spans="1:16" ht="14.25" customHeight="1">
      <c r="A109" s="11"/>
      <c r="B109" s="76" t="s">
        <v>156</v>
      </c>
      <c r="C109" s="76"/>
      <c r="D109" s="163"/>
      <c r="E109" s="70"/>
      <c r="F109" s="165" t="s">
        <v>157</v>
      </c>
      <c r="G109" s="166"/>
      <c r="H109" s="160"/>
      <c r="I109" s="158"/>
      <c r="J109" s="27"/>
      <c r="K109" s="27"/>
      <c r="L109" s="116"/>
      <c r="M109" s="113">
        <f t="shared" si="19"/>
        <v>0</v>
      </c>
      <c r="O109" s="11"/>
      <c r="P109" s="55"/>
    </row>
    <row r="110" spans="1:16" ht="14.25" customHeight="1">
      <c r="A110" s="11"/>
      <c r="B110" s="76" t="s">
        <v>158</v>
      </c>
      <c r="C110" s="76"/>
      <c r="D110" s="163"/>
      <c r="E110" s="70"/>
      <c r="F110" s="165" t="s">
        <v>159</v>
      </c>
      <c r="G110" s="166"/>
      <c r="H110" s="160"/>
      <c r="I110" s="158"/>
      <c r="J110" s="27"/>
      <c r="K110" s="27"/>
      <c r="L110" s="116"/>
      <c r="M110" s="113">
        <f t="shared" si="19"/>
        <v>0</v>
      </c>
      <c r="O110" s="11"/>
      <c r="P110" s="55"/>
    </row>
    <row r="111" spans="1:16" ht="14.25" customHeight="1">
      <c r="A111" s="11"/>
      <c r="B111" s="76" t="s">
        <v>160</v>
      </c>
      <c r="C111" s="76"/>
      <c r="D111" s="163"/>
      <c r="E111" s="70"/>
      <c r="F111" s="167" t="s">
        <v>161</v>
      </c>
      <c r="G111" s="167"/>
      <c r="H111" s="164"/>
      <c r="I111" s="158"/>
      <c r="J111" s="27"/>
      <c r="K111" s="27"/>
      <c r="L111" s="116"/>
      <c r="M111" s="113">
        <f t="shared" si="19"/>
        <v>0</v>
      </c>
      <c r="O111" s="11"/>
      <c r="P111" s="55"/>
    </row>
    <row r="112" spans="1:16" ht="14.25" customHeight="1">
      <c r="A112" s="78"/>
      <c r="B112" s="42" t="s">
        <v>162</v>
      </c>
      <c r="C112" s="42"/>
      <c r="D112" s="188" t="s">
        <v>163</v>
      </c>
      <c r="E112" s="184"/>
      <c r="F112" s="184"/>
      <c r="G112" s="182"/>
      <c r="H112" s="161">
        <f t="shared" ref="H112:K112" si="43">SUM(H113:H116)</f>
        <v>0</v>
      </c>
      <c r="I112" s="158">
        <f t="shared" si="43"/>
        <v>0</v>
      </c>
      <c r="J112" s="27">
        <f t="shared" si="43"/>
        <v>0</v>
      </c>
      <c r="K112" s="116">
        <f t="shared" si="43"/>
        <v>0</v>
      </c>
      <c r="L112" s="116">
        <f t="shared" ref="L112" si="44">SUM(L113:L116)</f>
        <v>0</v>
      </c>
      <c r="M112" s="113">
        <f t="shared" si="19"/>
        <v>0</v>
      </c>
      <c r="N112" s="12"/>
      <c r="O112" s="13"/>
    </row>
    <row r="113" spans="1:15" ht="14.25" customHeight="1">
      <c r="A113" s="46"/>
      <c r="B113" s="79" t="s">
        <v>164</v>
      </c>
      <c r="C113" s="79"/>
      <c r="D113" s="23"/>
      <c r="E113" s="189" t="s">
        <v>165</v>
      </c>
      <c r="F113" s="186"/>
      <c r="G113" s="190"/>
      <c r="H113" s="27"/>
      <c r="I113" s="27"/>
      <c r="J113" s="27"/>
      <c r="K113" s="116"/>
      <c r="L113" s="116"/>
      <c r="M113" s="113">
        <f t="shared" si="19"/>
        <v>0</v>
      </c>
      <c r="N113" s="48"/>
      <c r="O113" s="35"/>
    </row>
    <row r="114" spans="1:15" ht="14.25" customHeight="1">
      <c r="A114" s="46"/>
      <c r="B114" s="79" t="s">
        <v>166</v>
      </c>
      <c r="C114" s="79"/>
      <c r="D114" s="80"/>
      <c r="E114" s="189" t="s">
        <v>167</v>
      </c>
      <c r="F114" s="186"/>
      <c r="G114" s="190"/>
      <c r="H114" s="27"/>
      <c r="I114" s="27"/>
      <c r="J114" s="27"/>
      <c r="K114" s="116"/>
      <c r="L114" s="116"/>
      <c r="M114" s="113">
        <f t="shared" si="19"/>
        <v>0</v>
      </c>
      <c r="N114" s="48"/>
      <c r="O114" s="35"/>
    </row>
    <row r="115" spans="1:15" ht="14.25" customHeight="1">
      <c r="A115" s="11"/>
      <c r="B115" s="72" t="s">
        <v>168</v>
      </c>
      <c r="C115" s="72"/>
      <c r="D115" s="58"/>
      <c r="E115" s="191" t="s">
        <v>169</v>
      </c>
      <c r="F115" s="186"/>
      <c r="G115" s="190"/>
      <c r="H115" s="27"/>
      <c r="I115" s="27"/>
      <c r="J115" s="27"/>
      <c r="K115" s="116"/>
      <c r="L115" s="116"/>
      <c r="M115" s="113">
        <f t="shared" ref="M115:M116" si="45">SUM(H115:L115)</f>
        <v>0</v>
      </c>
      <c r="N115" s="12"/>
      <c r="O115" s="13"/>
    </row>
    <row r="116" spans="1:15" ht="14.25" customHeight="1">
      <c r="A116" s="11"/>
      <c r="B116" s="72" t="s">
        <v>170</v>
      </c>
      <c r="C116" s="72"/>
      <c r="D116" s="58"/>
      <c r="E116" s="192" t="s">
        <v>161</v>
      </c>
      <c r="F116" s="186"/>
      <c r="G116" s="190"/>
      <c r="H116" s="27"/>
      <c r="I116" s="27"/>
      <c r="J116" s="27"/>
      <c r="K116" s="116"/>
      <c r="L116" s="116"/>
      <c r="M116" s="113">
        <f t="shared" si="45"/>
        <v>0</v>
      </c>
      <c r="N116" s="12"/>
      <c r="O116" s="13"/>
    </row>
    <row r="117" spans="1:15" ht="14.25" customHeight="1">
      <c r="A117" s="11"/>
      <c r="B117" s="14">
        <v>7</v>
      </c>
      <c r="C117" s="180" t="s">
        <v>171</v>
      </c>
      <c r="D117" s="181"/>
      <c r="E117" s="181"/>
      <c r="F117" s="181"/>
      <c r="G117" s="193"/>
      <c r="H117" s="50">
        <f t="shared" ref="H117:M117" si="46">H38-H51</f>
        <v>0</v>
      </c>
      <c r="I117" s="50">
        <f t="shared" si="46"/>
        <v>0</v>
      </c>
      <c r="J117" s="50">
        <f t="shared" si="46"/>
        <v>0</v>
      </c>
      <c r="K117" s="118">
        <f t="shared" si="46"/>
        <v>0</v>
      </c>
      <c r="L117" s="50">
        <f t="shared" si="46"/>
        <v>0</v>
      </c>
      <c r="M117" s="118">
        <f t="shared" si="46"/>
        <v>0</v>
      </c>
      <c r="N117" s="11"/>
      <c r="O117" s="55"/>
    </row>
    <row r="118" spans="1:15" ht="14.25" customHeight="1">
      <c r="A118" s="78"/>
      <c r="B118" s="47"/>
      <c r="C118" s="47"/>
      <c r="D118" s="48"/>
      <c r="E118" s="48"/>
      <c r="F118" s="48"/>
      <c r="G118" s="48"/>
      <c r="H118" s="108"/>
      <c r="I118" s="45"/>
      <c r="J118" s="45"/>
      <c r="K118" s="45"/>
      <c r="L118" s="45"/>
      <c r="M118" s="12"/>
      <c r="N118" s="48"/>
      <c r="O118" s="35"/>
    </row>
    <row r="119" spans="1:15" ht="14.25" customHeight="1">
      <c r="A119" s="46"/>
      <c r="B119" s="194" t="s">
        <v>172</v>
      </c>
      <c r="C119" s="195"/>
      <c r="D119" s="195"/>
      <c r="E119" s="195"/>
      <c r="F119" s="195"/>
      <c r="G119" s="196"/>
      <c r="H119" s="108"/>
      <c r="I119" s="45"/>
      <c r="J119" s="45"/>
      <c r="K119" s="45"/>
      <c r="L119" s="45"/>
      <c r="M119" s="12"/>
      <c r="N119" s="48"/>
      <c r="O119" s="35"/>
    </row>
    <row r="120" spans="1:15" ht="14.25" customHeight="1">
      <c r="A120" s="46"/>
      <c r="B120" s="82"/>
      <c r="C120" s="82"/>
      <c r="D120" s="83"/>
      <c r="E120" s="84"/>
      <c r="F120" s="84"/>
      <c r="G120" s="84"/>
      <c r="H120" s="128" t="s">
        <v>231</v>
      </c>
      <c r="I120" s="128" t="s">
        <v>231</v>
      </c>
      <c r="J120" s="128" t="s">
        <v>231</v>
      </c>
      <c r="K120" s="128" t="s">
        <v>231</v>
      </c>
      <c r="L120" s="128" t="s">
        <v>231</v>
      </c>
      <c r="M120" s="128" t="s">
        <v>230</v>
      </c>
      <c r="N120" s="48"/>
      <c r="O120" s="35"/>
    </row>
    <row r="121" spans="1:15" ht="14.25" customHeight="1">
      <c r="A121" s="46"/>
      <c r="B121" s="14">
        <v>8</v>
      </c>
      <c r="C121" s="197" t="s">
        <v>173</v>
      </c>
      <c r="D121" s="186"/>
      <c r="E121" s="186"/>
      <c r="F121" s="186"/>
      <c r="G121" s="190"/>
      <c r="H121" s="50">
        <f>SUM(H122:H128)</f>
        <v>0</v>
      </c>
      <c r="I121" s="50">
        <f t="shared" ref="I121:K121" si="47">SUM(I122:I128)</f>
        <v>0</v>
      </c>
      <c r="J121" s="50">
        <f t="shared" si="47"/>
        <v>0</v>
      </c>
      <c r="K121" s="118">
        <f t="shared" si="47"/>
        <v>0</v>
      </c>
      <c r="L121" s="118">
        <f t="shared" ref="L121" si="48">SUM(L122:L128)</f>
        <v>0</v>
      </c>
      <c r="M121" s="113">
        <f t="shared" ref="M121:M144" si="49">SUM(H121:L121)</f>
        <v>0</v>
      </c>
      <c r="N121" s="48"/>
      <c r="O121" s="35"/>
    </row>
    <row r="122" spans="1:15" ht="14.25" customHeight="1">
      <c r="A122" s="46"/>
      <c r="B122" s="85" t="s">
        <v>174</v>
      </c>
      <c r="C122" s="86"/>
      <c r="D122" s="189" t="s">
        <v>175</v>
      </c>
      <c r="E122" s="186"/>
      <c r="F122" s="186"/>
      <c r="G122" s="190"/>
      <c r="H122" s="107"/>
      <c r="I122" s="62"/>
      <c r="J122" s="62"/>
      <c r="K122" s="62"/>
      <c r="L122" s="62"/>
      <c r="M122" s="113">
        <f t="shared" si="49"/>
        <v>0</v>
      </c>
      <c r="N122" s="48"/>
      <c r="O122" s="35"/>
    </row>
    <row r="123" spans="1:15" ht="14.25" customHeight="1">
      <c r="A123" s="46"/>
      <c r="B123" s="85" t="s">
        <v>176</v>
      </c>
      <c r="C123" s="86"/>
      <c r="D123" s="189" t="s">
        <v>177</v>
      </c>
      <c r="E123" s="186"/>
      <c r="F123" s="186"/>
      <c r="G123" s="190"/>
      <c r="H123" s="107"/>
      <c r="I123" s="62"/>
      <c r="J123" s="62"/>
      <c r="K123" s="62"/>
      <c r="L123" s="62"/>
      <c r="M123" s="113">
        <f t="shared" si="49"/>
        <v>0</v>
      </c>
      <c r="N123" s="48"/>
      <c r="O123" s="35"/>
    </row>
    <row r="124" spans="1:15" ht="14.25" customHeight="1">
      <c r="A124" s="46"/>
      <c r="B124" s="85" t="s">
        <v>178</v>
      </c>
      <c r="C124" s="86"/>
      <c r="D124" s="189" t="s">
        <v>179</v>
      </c>
      <c r="E124" s="186"/>
      <c r="F124" s="186"/>
      <c r="G124" s="190"/>
      <c r="H124" s="107"/>
      <c r="I124" s="62"/>
      <c r="J124" s="62"/>
      <c r="K124" s="62"/>
      <c r="L124" s="62"/>
      <c r="M124" s="113">
        <f t="shared" si="49"/>
        <v>0</v>
      </c>
      <c r="N124" s="48"/>
      <c r="O124" s="35"/>
    </row>
    <row r="125" spans="1:15" ht="14.25" customHeight="1">
      <c r="A125" s="46"/>
      <c r="B125" s="85" t="s">
        <v>180</v>
      </c>
      <c r="C125" s="86"/>
      <c r="D125" s="189" t="s">
        <v>181</v>
      </c>
      <c r="E125" s="186"/>
      <c r="F125" s="186"/>
      <c r="G125" s="190"/>
      <c r="H125" s="107"/>
      <c r="I125" s="62"/>
      <c r="J125" s="62"/>
      <c r="K125" s="62"/>
      <c r="L125" s="62"/>
      <c r="M125" s="113">
        <f t="shared" si="49"/>
        <v>0</v>
      </c>
      <c r="N125" s="48"/>
      <c r="O125" s="35"/>
    </row>
    <row r="126" spans="1:15" ht="14.25" customHeight="1">
      <c r="A126" s="46"/>
      <c r="B126" s="85" t="s">
        <v>182</v>
      </c>
      <c r="C126" s="86"/>
      <c r="D126" s="189" t="s">
        <v>183</v>
      </c>
      <c r="E126" s="186"/>
      <c r="F126" s="186"/>
      <c r="G126" s="190"/>
      <c r="H126" s="107"/>
      <c r="I126" s="62"/>
      <c r="J126" s="62"/>
      <c r="K126" s="62"/>
      <c r="L126" s="62"/>
      <c r="M126" s="113">
        <f t="shared" si="49"/>
        <v>0</v>
      </c>
      <c r="N126" s="48"/>
      <c r="O126" s="35"/>
    </row>
    <row r="127" spans="1:15" ht="14.25" customHeight="1">
      <c r="A127" s="46"/>
      <c r="B127" s="85" t="s">
        <v>184</v>
      </c>
      <c r="C127" s="86"/>
      <c r="D127" s="189" t="s">
        <v>185</v>
      </c>
      <c r="E127" s="186"/>
      <c r="F127" s="186"/>
      <c r="G127" s="190"/>
      <c r="H127" s="107"/>
      <c r="I127" s="62"/>
      <c r="J127" s="62"/>
      <c r="K127" s="62"/>
      <c r="L127" s="62"/>
      <c r="M127" s="113">
        <f t="shared" si="49"/>
        <v>0</v>
      </c>
      <c r="N127" s="48"/>
      <c r="O127" s="35"/>
    </row>
    <row r="128" spans="1:15" ht="14.25" customHeight="1">
      <c r="A128" s="87"/>
      <c r="B128" s="85" t="s">
        <v>186</v>
      </c>
      <c r="C128" s="86"/>
      <c r="D128" s="189" t="s">
        <v>187</v>
      </c>
      <c r="E128" s="186"/>
      <c r="F128" s="186"/>
      <c r="G128" s="190"/>
      <c r="H128" s="107"/>
      <c r="I128" s="62"/>
      <c r="J128" s="62"/>
      <c r="K128" s="62"/>
      <c r="L128" s="62"/>
      <c r="M128" s="113">
        <f t="shared" si="49"/>
        <v>0</v>
      </c>
      <c r="N128" s="88"/>
      <c r="O128" s="89"/>
    </row>
    <row r="129" spans="1:15" ht="14.25" customHeight="1">
      <c r="A129" s="46"/>
      <c r="B129" s="14">
        <v>9</v>
      </c>
      <c r="C129" s="197" t="s">
        <v>188</v>
      </c>
      <c r="D129" s="186"/>
      <c r="E129" s="186"/>
      <c r="F129" s="186"/>
      <c r="G129" s="190"/>
      <c r="H129" s="50">
        <f t="shared" ref="H129:K129" si="50">SUM(H130:H136)</f>
        <v>0</v>
      </c>
      <c r="I129" s="50">
        <f>SUM(I130:I136)</f>
        <v>0</v>
      </c>
      <c r="J129" s="50">
        <f t="shared" si="50"/>
        <v>0</v>
      </c>
      <c r="K129" s="118">
        <f t="shared" si="50"/>
        <v>0</v>
      </c>
      <c r="L129" s="118">
        <f t="shared" ref="L129" si="51">SUM(L130:L136)</f>
        <v>0</v>
      </c>
      <c r="M129" s="113">
        <f t="shared" si="49"/>
        <v>0</v>
      </c>
      <c r="N129" s="48"/>
      <c r="O129" s="35"/>
    </row>
    <row r="130" spans="1:15" ht="14.25" customHeight="1">
      <c r="A130" s="87"/>
      <c r="B130" s="85" t="s">
        <v>189</v>
      </c>
      <c r="C130" s="90"/>
      <c r="D130" s="201" t="s">
        <v>175</v>
      </c>
      <c r="E130" s="186"/>
      <c r="F130" s="186"/>
      <c r="G130" s="190"/>
      <c r="H130" s="107"/>
      <c r="I130" s="62"/>
      <c r="J130" s="62"/>
      <c r="K130" s="62"/>
      <c r="L130" s="62"/>
      <c r="M130" s="113">
        <f t="shared" si="49"/>
        <v>0</v>
      </c>
      <c r="N130" s="88"/>
      <c r="O130" s="89"/>
    </row>
    <row r="131" spans="1:15" ht="14.25" customHeight="1">
      <c r="A131" s="87"/>
      <c r="B131" s="85" t="s">
        <v>190</v>
      </c>
      <c r="C131" s="91"/>
      <c r="D131" s="192" t="s">
        <v>177</v>
      </c>
      <c r="E131" s="186"/>
      <c r="F131" s="186"/>
      <c r="G131" s="190"/>
      <c r="H131" s="107"/>
      <c r="I131" s="62"/>
      <c r="J131" s="62"/>
      <c r="K131" s="62"/>
      <c r="L131" s="62"/>
      <c r="M131" s="113">
        <f t="shared" si="49"/>
        <v>0</v>
      </c>
      <c r="N131" s="88"/>
      <c r="O131" s="89"/>
    </row>
    <row r="132" spans="1:15" ht="14.25" customHeight="1">
      <c r="A132" s="87"/>
      <c r="B132" s="85" t="s">
        <v>191</v>
      </c>
      <c r="C132" s="91"/>
      <c r="D132" s="192" t="s">
        <v>179</v>
      </c>
      <c r="E132" s="186"/>
      <c r="F132" s="186"/>
      <c r="G132" s="190"/>
      <c r="H132" s="107"/>
      <c r="I132" s="62"/>
      <c r="J132" s="62"/>
      <c r="K132" s="62"/>
      <c r="L132" s="62"/>
      <c r="M132" s="113">
        <f t="shared" si="49"/>
        <v>0</v>
      </c>
      <c r="N132" s="88"/>
      <c r="O132" s="89"/>
    </row>
    <row r="133" spans="1:15" ht="14.25" customHeight="1">
      <c r="A133" s="87"/>
      <c r="B133" s="85" t="s">
        <v>192</v>
      </c>
      <c r="C133" s="91"/>
      <c r="D133" s="192" t="s">
        <v>181</v>
      </c>
      <c r="E133" s="186"/>
      <c r="F133" s="186"/>
      <c r="G133" s="190"/>
      <c r="H133" s="107"/>
      <c r="I133" s="62"/>
      <c r="J133" s="62"/>
      <c r="K133" s="62"/>
      <c r="L133" s="62"/>
      <c r="M133" s="113">
        <f t="shared" si="49"/>
        <v>0</v>
      </c>
      <c r="N133" s="88"/>
      <c r="O133" s="89"/>
    </row>
    <row r="134" spans="1:15" ht="14.25" customHeight="1">
      <c r="A134" s="87"/>
      <c r="B134" s="85" t="s">
        <v>193</v>
      </c>
      <c r="C134" s="91"/>
      <c r="D134" s="192" t="s">
        <v>183</v>
      </c>
      <c r="E134" s="186"/>
      <c r="F134" s="186"/>
      <c r="G134" s="190"/>
      <c r="H134" s="107"/>
      <c r="I134" s="62"/>
      <c r="J134" s="62"/>
      <c r="K134" s="62"/>
      <c r="L134" s="62"/>
      <c r="M134" s="113">
        <f t="shared" si="49"/>
        <v>0</v>
      </c>
      <c r="N134" s="88"/>
      <c r="O134" s="89"/>
    </row>
    <row r="135" spans="1:15" ht="14.25" customHeight="1">
      <c r="A135" s="87"/>
      <c r="B135" s="85" t="s">
        <v>194</v>
      </c>
      <c r="C135" s="91"/>
      <c r="D135" s="192" t="s">
        <v>185</v>
      </c>
      <c r="E135" s="186"/>
      <c r="F135" s="186"/>
      <c r="G135" s="190"/>
      <c r="H135" s="107"/>
      <c r="I135" s="62"/>
      <c r="J135" s="62"/>
      <c r="K135" s="62"/>
      <c r="L135" s="62"/>
      <c r="M135" s="113">
        <f t="shared" si="49"/>
        <v>0</v>
      </c>
      <c r="N135" s="88"/>
      <c r="O135" s="89"/>
    </row>
    <row r="136" spans="1:15" ht="14.25" customHeight="1">
      <c r="A136" s="87"/>
      <c r="B136" s="85" t="s">
        <v>195</v>
      </c>
      <c r="C136" s="91"/>
      <c r="D136" s="192" t="s">
        <v>187</v>
      </c>
      <c r="E136" s="186"/>
      <c r="F136" s="186"/>
      <c r="G136" s="190"/>
      <c r="H136" s="107"/>
      <c r="I136" s="62"/>
      <c r="J136" s="62"/>
      <c r="K136" s="62"/>
      <c r="L136" s="62"/>
      <c r="M136" s="113">
        <f t="shared" si="49"/>
        <v>0</v>
      </c>
      <c r="N136" s="88"/>
      <c r="O136" s="89"/>
    </row>
    <row r="137" spans="1:15" ht="14.25" customHeight="1">
      <c r="A137" s="46"/>
      <c r="B137" s="14">
        <v>10</v>
      </c>
      <c r="C137" s="198" t="s">
        <v>196</v>
      </c>
      <c r="D137" s="199"/>
      <c r="E137" s="199"/>
      <c r="F137" s="199"/>
      <c r="G137" s="200"/>
      <c r="H137" s="50">
        <f t="shared" ref="H137:K137" si="52">SUM(H138:H144)</f>
        <v>0</v>
      </c>
      <c r="I137" s="50">
        <f t="shared" si="52"/>
        <v>0</v>
      </c>
      <c r="J137" s="50">
        <f>SUM(J138:J144)</f>
        <v>0</v>
      </c>
      <c r="K137" s="118">
        <f t="shared" si="52"/>
        <v>0</v>
      </c>
      <c r="L137" s="118">
        <f t="shared" ref="L137" si="53">SUM(L138:L144)</f>
        <v>0</v>
      </c>
      <c r="M137" s="113">
        <f t="shared" si="49"/>
        <v>0</v>
      </c>
      <c r="N137" s="48"/>
      <c r="O137" s="35"/>
    </row>
    <row r="138" spans="1:15" ht="14.25" customHeight="1">
      <c r="A138" s="87"/>
      <c r="B138" s="85" t="s">
        <v>197</v>
      </c>
      <c r="C138" s="90"/>
      <c r="D138" s="201" t="s">
        <v>175</v>
      </c>
      <c r="E138" s="186"/>
      <c r="F138" s="186"/>
      <c r="G138" s="190"/>
      <c r="H138" s="107"/>
      <c r="I138" s="62"/>
      <c r="J138" s="62"/>
      <c r="K138" s="62"/>
      <c r="L138" s="62"/>
      <c r="M138" s="113">
        <f t="shared" si="49"/>
        <v>0</v>
      </c>
      <c r="N138" s="88"/>
      <c r="O138" s="89"/>
    </row>
    <row r="139" spans="1:15" ht="14.25" customHeight="1">
      <c r="A139" s="87"/>
      <c r="B139" s="85" t="s">
        <v>198</v>
      </c>
      <c r="C139" s="90"/>
      <c r="D139" s="192" t="s">
        <v>177</v>
      </c>
      <c r="E139" s="186"/>
      <c r="F139" s="186"/>
      <c r="G139" s="190"/>
      <c r="H139" s="107"/>
      <c r="I139" s="62"/>
      <c r="J139" s="62"/>
      <c r="K139" s="62"/>
      <c r="L139" s="62"/>
      <c r="M139" s="113">
        <f t="shared" si="49"/>
        <v>0</v>
      </c>
      <c r="N139" s="88"/>
      <c r="O139" s="89"/>
    </row>
    <row r="140" spans="1:15" ht="14.25" customHeight="1">
      <c r="A140" s="87"/>
      <c r="B140" s="85" t="s">
        <v>199</v>
      </c>
      <c r="C140" s="90"/>
      <c r="D140" s="192" t="s">
        <v>179</v>
      </c>
      <c r="E140" s="186"/>
      <c r="F140" s="186"/>
      <c r="G140" s="190"/>
      <c r="H140" s="107"/>
      <c r="I140" s="62"/>
      <c r="J140" s="62"/>
      <c r="K140" s="62"/>
      <c r="L140" s="62"/>
      <c r="M140" s="113">
        <f t="shared" si="49"/>
        <v>0</v>
      </c>
      <c r="N140" s="88"/>
      <c r="O140" s="89"/>
    </row>
    <row r="141" spans="1:15" ht="14.25" customHeight="1">
      <c r="A141" s="87"/>
      <c r="B141" s="85" t="s">
        <v>200</v>
      </c>
      <c r="C141" s="90"/>
      <c r="D141" s="192" t="s">
        <v>181</v>
      </c>
      <c r="E141" s="186"/>
      <c r="F141" s="186"/>
      <c r="G141" s="190"/>
      <c r="H141" s="107"/>
      <c r="I141" s="62"/>
      <c r="J141" s="62"/>
      <c r="K141" s="62"/>
      <c r="L141" s="62"/>
      <c r="M141" s="113">
        <f t="shared" si="49"/>
        <v>0</v>
      </c>
      <c r="N141" s="88"/>
      <c r="O141" s="89"/>
    </row>
    <row r="142" spans="1:15" ht="14.25" customHeight="1">
      <c r="A142" s="87"/>
      <c r="B142" s="85" t="s">
        <v>201</v>
      </c>
      <c r="C142" s="90"/>
      <c r="D142" s="192" t="s">
        <v>183</v>
      </c>
      <c r="E142" s="186"/>
      <c r="F142" s="186"/>
      <c r="G142" s="190"/>
      <c r="H142" s="107"/>
      <c r="I142" s="62"/>
      <c r="J142" s="62"/>
      <c r="K142" s="62"/>
      <c r="L142" s="62"/>
      <c r="M142" s="113">
        <f t="shared" si="49"/>
        <v>0</v>
      </c>
      <c r="N142" s="88"/>
      <c r="O142" s="89"/>
    </row>
    <row r="143" spans="1:15" ht="14.25" customHeight="1">
      <c r="A143" s="87"/>
      <c r="B143" s="85" t="s">
        <v>202</v>
      </c>
      <c r="C143" s="90"/>
      <c r="D143" s="192" t="s">
        <v>185</v>
      </c>
      <c r="E143" s="186"/>
      <c r="F143" s="186"/>
      <c r="G143" s="190"/>
      <c r="H143" s="107"/>
      <c r="I143" s="62"/>
      <c r="J143" s="62"/>
      <c r="K143" s="62"/>
      <c r="L143" s="62"/>
      <c r="M143" s="113">
        <f t="shared" si="49"/>
        <v>0</v>
      </c>
      <c r="N143" s="88"/>
      <c r="O143" s="89"/>
    </row>
    <row r="144" spans="1:15" ht="14.25" customHeight="1">
      <c r="A144" s="87"/>
      <c r="B144" s="85" t="s">
        <v>203</v>
      </c>
      <c r="C144" s="90"/>
      <c r="D144" s="192" t="s">
        <v>187</v>
      </c>
      <c r="E144" s="186"/>
      <c r="F144" s="186"/>
      <c r="G144" s="190"/>
      <c r="H144" s="107"/>
      <c r="I144" s="62"/>
      <c r="J144" s="62"/>
      <c r="K144" s="62"/>
      <c r="L144" s="62"/>
      <c r="M144" s="113">
        <f t="shared" si="49"/>
        <v>0</v>
      </c>
      <c r="N144" s="88"/>
      <c r="O144" s="89"/>
    </row>
    <row r="145" spans="1:15" ht="14.25" customHeight="1">
      <c r="A145" s="46"/>
      <c r="B145" s="47"/>
      <c r="C145" s="47"/>
      <c r="D145" s="48"/>
      <c r="E145" s="48"/>
      <c r="F145" s="48"/>
      <c r="G145" s="48"/>
      <c r="H145" s="111"/>
      <c r="I145" s="81"/>
      <c r="J145" s="81"/>
      <c r="K145" s="81"/>
      <c r="L145" s="81"/>
      <c r="M145" s="12"/>
      <c r="N145" s="48"/>
      <c r="O145" s="35"/>
    </row>
    <row r="146" spans="1:15" ht="14.25" customHeight="1">
      <c r="A146" s="11"/>
      <c r="B146" s="178" t="s">
        <v>204</v>
      </c>
      <c r="C146" s="178"/>
      <c r="D146" s="178"/>
      <c r="E146" s="178"/>
      <c r="F146" s="178"/>
      <c r="G146" s="178"/>
      <c r="H146" s="111"/>
      <c r="I146" s="81"/>
      <c r="J146" s="81"/>
      <c r="K146" s="81"/>
      <c r="L146" s="81"/>
      <c r="M146" s="12"/>
      <c r="N146" s="12"/>
      <c r="O146" s="13"/>
    </row>
    <row r="147" spans="1:15" ht="14.25" customHeight="1">
      <c r="A147" s="7"/>
      <c r="B147" s="92"/>
      <c r="C147" s="92"/>
      <c r="D147" s="93"/>
      <c r="E147" s="93"/>
      <c r="F147" s="93"/>
      <c r="G147" s="94"/>
      <c r="H147" s="131" t="s">
        <v>231</v>
      </c>
      <c r="I147" s="131" t="s">
        <v>231</v>
      </c>
      <c r="J147" s="131" t="s">
        <v>231</v>
      </c>
      <c r="K147" s="131" t="s">
        <v>231</v>
      </c>
      <c r="L147" s="131" t="s">
        <v>231</v>
      </c>
      <c r="M147" s="131" t="s">
        <v>230</v>
      </c>
      <c r="N147" s="9"/>
      <c r="O147" s="10"/>
    </row>
    <row r="148" spans="1:15" ht="14.25" customHeight="1">
      <c r="A148" s="7"/>
      <c r="B148" s="95">
        <v>11</v>
      </c>
      <c r="C148" s="180" t="s">
        <v>205</v>
      </c>
      <c r="D148" s="181"/>
      <c r="E148" s="181"/>
      <c r="F148" s="181"/>
      <c r="G148" s="182"/>
      <c r="H148" s="215" t="s">
        <v>236</v>
      </c>
      <c r="I148" s="215"/>
      <c r="J148" s="215"/>
      <c r="K148" s="215"/>
      <c r="L148" s="215"/>
      <c r="M148" s="215"/>
      <c r="N148" s="9"/>
      <c r="O148" s="10"/>
    </row>
    <row r="149" spans="1:15" ht="14.25" customHeight="1">
      <c r="A149" s="87"/>
      <c r="B149" s="90" t="s">
        <v>206</v>
      </c>
      <c r="C149" s="90"/>
      <c r="D149" s="183" t="s">
        <v>207</v>
      </c>
      <c r="E149" s="184"/>
      <c r="F149" s="184"/>
      <c r="G149" s="182"/>
      <c r="H149" s="215"/>
      <c r="I149" s="215"/>
      <c r="J149" s="215"/>
      <c r="K149" s="215"/>
      <c r="L149" s="215"/>
      <c r="M149" s="215"/>
      <c r="N149" s="88"/>
      <c r="O149" s="89"/>
    </row>
    <row r="150" spans="1:15" ht="14.25" customHeight="1">
      <c r="A150" s="87"/>
      <c r="B150" s="96">
        <v>43872</v>
      </c>
      <c r="C150" s="97"/>
      <c r="D150" s="185" t="s">
        <v>208</v>
      </c>
      <c r="E150" s="186"/>
      <c r="F150" s="186"/>
      <c r="G150" s="187"/>
      <c r="H150" s="215"/>
      <c r="I150" s="215"/>
      <c r="J150" s="215"/>
      <c r="K150" s="215"/>
      <c r="L150" s="215"/>
      <c r="M150" s="215"/>
      <c r="N150" s="88"/>
      <c r="O150" s="89"/>
    </row>
    <row r="151" spans="1:15" ht="14.25" customHeight="1">
      <c r="A151" s="87"/>
      <c r="B151" s="97">
        <v>43901</v>
      </c>
      <c r="C151" s="96"/>
      <c r="D151" s="185" t="s">
        <v>209</v>
      </c>
      <c r="E151" s="186"/>
      <c r="F151" s="186"/>
      <c r="G151" s="187"/>
      <c r="H151" s="215"/>
      <c r="I151" s="215"/>
      <c r="J151" s="215"/>
      <c r="K151" s="215"/>
      <c r="L151" s="215"/>
      <c r="M151" s="215"/>
      <c r="N151" s="88"/>
      <c r="O151" s="89"/>
    </row>
    <row r="152" spans="1:15" ht="14.25" customHeight="1">
      <c r="A152" s="87"/>
      <c r="B152" s="96">
        <v>43932</v>
      </c>
      <c r="C152" s="97"/>
      <c r="D152" s="185" t="s">
        <v>161</v>
      </c>
      <c r="E152" s="186"/>
      <c r="F152" s="186"/>
      <c r="G152" s="187"/>
      <c r="H152" s="215"/>
      <c r="I152" s="215"/>
      <c r="J152" s="215"/>
      <c r="K152" s="215"/>
      <c r="L152" s="215"/>
      <c r="M152" s="215"/>
      <c r="N152" s="88"/>
      <c r="O152" s="89"/>
    </row>
    <row r="153" spans="1:15" ht="14.25" customHeight="1">
      <c r="A153" s="7"/>
      <c r="B153" s="14">
        <v>12</v>
      </c>
      <c r="C153" s="197" t="s">
        <v>210</v>
      </c>
      <c r="D153" s="186"/>
      <c r="E153" s="186"/>
      <c r="F153" s="186"/>
      <c r="G153" s="187"/>
      <c r="H153" s="215"/>
      <c r="I153" s="215"/>
      <c r="J153" s="215"/>
      <c r="K153" s="215"/>
      <c r="L153" s="215"/>
      <c r="M153" s="215"/>
      <c r="N153" s="9"/>
      <c r="O153" s="10"/>
    </row>
    <row r="154" spans="1:15" ht="14.25" customHeight="1">
      <c r="A154" s="87"/>
      <c r="B154" s="90" t="s">
        <v>211</v>
      </c>
      <c r="C154" s="90"/>
      <c r="D154" s="183" t="s">
        <v>212</v>
      </c>
      <c r="E154" s="184"/>
      <c r="F154" s="184"/>
      <c r="G154" s="182"/>
      <c r="H154" s="215"/>
      <c r="I154" s="215"/>
      <c r="J154" s="215"/>
      <c r="K154" s="215"/>
      <c r="L154" s="215"/>
      <c r="M154" s="215"/>
      <c r="N154" s="88"/>
      <c r="O154" s="89"/>
    </row>
    <row r="155" spans="1:15" ht="14.25" customHeight="1">
      <c r="A155" s="87"/>
      <c r="B155" s="91" t="s">
        <v>213</v>
      </c>
      <c r="C155" s="91"/>
      <c r="D155" s="185" t="s">
        <v>214</v>
      </c>
      <c r="E155" s="186"/>
      <c r="F155" s="186"/>
      <c r="G155" s="187"/>
      <c r="H155" s="215"/>
      <c r="I155" s="215"/>
      <c r="J155" s="215"/>
      <c r="K155" s="215"/>
      <c r="L155" s="215"/>
      <c r="M155" s="215"/>
      <c r="N155" s="88"/>
      <c r="O155" s="89"/>
    </row>
    <row r="156" spans="1:15" ht="14.25" customHeight="1">
      <c r="A156" s="87"/>
      <c r="B156" s="91" t="s">
        <v>215</v>
      </c>
      <c r="C156" s="91"/>
      <c r="D156" s="185" t="s">
        <v>216</v>
      </c>
      <c r="E156" s="186"/>
      <c r="F156" s="186"/>
      <c r="G156" s="187"/>
      <c r="H156" s="215"/>
      <c r="I156" s="215"/>
      <c r="J156" s="215"/>
      <c r="K156" s="215"/>
      <c r="L156" s="215"/>
      <c r="M156" s="215"/>
      <c r="N156" s="88"/>
      <c r="O156" s="89"/>
    </row>
    <row r="157" spans="1:15" ht="14.25" customHeight="1">
      <c r="A157" s="87"/>
      <c r="B157" s="14">
        <v>13</v>
      </c>
      <c r="C157" s="197" t="s">
        <v>217</v>
      </c>
      <c r="D157" s="186"/>
      <c r="E157" s="186"/>
      <c r="F157" s="186"/>
      <c r="G157" s="187"/>
      <c r="H157" s="215"/>
      <c r="I157" s="215"/>
      <c r="J157" s="215"/>
      <c r="K157" s="215"/>
      <c r="L157" s="215"/>
      <c r="M157" s="215"/>
      <c r="N157" s="88"/>
      <c r="O157" s="89"/>
    </row>
    <row r="158" spans="1:15" ht="14.25" customHeight="1">
      <c r="A158" s="87"/>
      <c r="B158" s="91" t="s">
        <v>218</v>
      </c>
      <c r="C158" s="90"/>
      <c r="D158" s="183" t="s">
        <v>219</v>
      </c>
      <c r="E158" s="184"/>
      <c r="F158" s="184"/>
      <c r="G158" s="182"/>
      <c r="H158" s="215"/>
      <c r="I158" s="215"/>
      <c r="J158" s="215"/>
      <c r="K158" s="215"/>
      <c r="L158" s="215"/>
      <c r="M158" s="215"/>
      <c r="N158" s="88"/>
      <c r="O158" s="89"/>
    </row>
    <row r="159" spans="1:15" ht="14.25" customHeight="1">
      <c r="A159" s="87"/>
      <c r="B159" s="91" t="s">
        <v>220</v>
      </c>
      <c r="C159" s="91"/>
      <c r="D159" s="185" t="s">
        <v>221</v>
      </c>
      <c r="E159" s="186"/>
      <c r="F159" s="186"/>
      <c r="G159" s="187"/>
      <c r="H159" s="215"/>
      <c r="I159" s="215"/>
      <c r="J159" s="215"/>
      <c r="K159" s="215"/>
      <c r="L159" s="215"/>
      <c r="M159" s="215"/>
      <c r="N159" s="88"/>
      <c r="O159" s="89"/>
    </row>
    <row r="160" spans="1:15" ht="14.25" customHeight="1">
      <c r="A160" s="98"/>
      <c r="B160" s="99" t="s">
        <v>222</v>
      </c>
      <c r="C160" s="99"/>
      <c r="D160" s="185" t="s">
        <v>223</v>
      </c>
      <c r="E160" s="186"/>
      <c r="F160" s="186"/>
      <c r="G160" s="187"/>
      <c r="H160" s="215"/>
      <c r="I160" s="215"/>
      <c r="J160" s="215"/>
      <c r="K160" s="215"/>
      <c r="L160" s="215"/>
      <c r="M160" s="215"/>
      <c r="N160" s="100"/>
      <c r="O160" s="101"/>
    </row>
    <row r="161" spans="1:15" ht="14.25" customHeight="1">
      <c r="A161" s="54"/>
      <c r="B161" s="91" t="s">
        <v>224</v>
      </c>
      <c r="C161" s="91"/>
      <c r="D161" s="185" t="s">
        <v>225</v>
      </c>
      <c r="E161" s="186"/>
      <c r="F161" s="186"/>
      <c r="G161" s="187"/>
      <c r="H161" s="215"/>
      <c r="I161" s="215"/>
      <c r="J161" s="215"/>
      <c r="K161" s="215"/>
      <c r="L161" s="215"/>
      <c r="M161" s="215"/>
      <c r="N161" s="48"/>
      <c r="O161" s="35"/>
    </row>
    <row r="162" spans="1:15" ht="14.25" customHeight="1">
      <c r="A162" s="54"/>
      <c r="B162" s="91" t="s">
        <v>226</v>
      </c>
      <c r="C162" s="91"/>
      <c r="D162" s="185" t="s">
        <v>227</v>
      </c>
      <c r="E162" s="186"/>
      <c r="F162" s="186"/>
      <c r="G162" s="187"/>
      <c r="H162" s="215"/>
      <c r="I162" s="215"/>
      <c r="J162" s="215"/>
      <c r="K162" s="215"/>
      <c r="L162" s="215"/>
      <c r="M162" s="215"/>
      <c r="N162" s="48"/>
      <c r="O162" s="35"/>
    </row>
    <row r="163" spans="1:15" ht="14.25" customHeight="1">
      <c r="A163" s="54"/>
      <c r="B163" s="99" t="s">
        <v>228</v>
      </c>
      <c r="C163" s="99"/>
      <c r="D163" s="185" t="s">
        <v>229</v>
      </c>
      <c r="E163" s="186"/>
      <c r="F163" s="186"/>
      <c r="G163" s="187"/>
      <c r="H163" s="215"/>
      <c r="I163" s="215"/>
      <c r="J163" s="215"/>
      <c r="K163" s="215"/>
      <c r="L163" s="215"/>
      <c r="M163" s="215"/>
      <c r="N163" s="48"/>
      <c r="O163" s="35"/>
    </row>
    <row r="164" spans="1:15" ht="14.25" customHeight="1">
      <c r="A164" s="54"/>
      <c r="B164" s="102"/>
      <c r="C164" s="102"/>
      <c r="D164" s="103"/>
      <c r="I164" s="44"/>
      <c r="J164" s="44"/>
      <c r="K164" s="44"/>
      <c r="L164" s="44"/>
      <c r="M164" s="12"/>
      <c r="N164" s="48"/>
      <c r="O164" s="35"/>
    </row>
    <row r="165" spans="1:15" ht="14.25" customHeight="1">
      <c r="A165" s="46"/>
      <c r="B165" s="47"/>
      <c r="C165" s="47"/>
      <c r="D165" s="48"/>
      <c r="E165" s="48"/>
      <c r="F165" s="48"/>
      <c r="G165" s="48"/>
      <c r="H165" s="144"/>
      <c r="I165" s="44"/>
      <c r="J165" s="44"/>
      <c r="K165" s="44"/>
      <c r="L165" s="44"/>
      <c r="M165" s="12"/>
      <c r="N165" s="48"/>
      <c r="O165" s="35"/>
    </row>
    <row r="166" spans="1:15" ht="14.25" customHeight="1">
      <c r="A166" s="46"/>
      <c r="B166" s="47"/>
      <c r="C166" s="47"/>
      <c r="D166" s="48"/>
      <c r="E166" s="48"/>
      <c r="F166" s="48"/>
      <c r="G166" s="48"/>
      <c r="H166" s="144"/>
      <c r="I166" s="44"/>
      <c r="J166" s="44"/>
      <c r="K166" s="44"/>
      <c r="L166" s="44"/>
      <c r="M166" s="12"/>
      <c r="N166" s="48"/>
      <c r="O166" s="35"/>
    </row>
    <row r="167" spans="1:15" ht="14.25" customHeight="1">
      <c r="A167" s="46"/>
      <c r="B167" s="47"/>
      <c r="C167" s="47"/>
      <c r="D167" s="48"/>
      <c r="E167" s="48"/>
      <c r="F167" s="48"/>
      <c r="G167" s="48"/>
      <c r="H167" s="144"/>
      <c r="I167" s="44"/>
      <c r="J167" s="44"/>
      <c r="K167" s="44"/>
      <c r="L167" s="44"/>
      <c r="M167" s="12"/>
      <c r="N167" s="48"/>
      <c r="O167" s="35"/>
    </row>
    <row r="168" spans="1:15" ht="14.25" customHeight="1">
      <c r="A168" s="46"/>
      <c r="B168" s="47"/>
      <c r="C168" s="47"/>
      <c r="D168" s="48"/>
      <c r="E168" s="48"/>
      <c r="F168" s="48"/>
      <c r="G168" s="48"/>
      <c r="H168" s="144"/>
      <c r="I168" s="44"/>
      <c r="J168" s="44"/>
      <c r="K168" s="44"/>
      <c r="L168" s="44"/>
      <c r="M168" s="12"/>
      <c r="N168" s="48"/>
      <c r="O168" s="35"/>
    </row>
    <row r="169" spans="1:15" ht="14.25" customHeight="1">
      <c r="A169" s="46"/>
      <c r="B169" s="47"/>
      <c r="C169" s="47"/>
      <c r="D169" s="48"/>
      <c r="E169" s="48"/>
      <c r="F169" s="48"/>
      <c r="G169" s="48"/>
      <c r="H169" s="144"/>
      <c r="I169" s="44"/>
      <c r="J169" s="44"/>
      <c r="K169" s="44"/>
      <c r="L169" s="44"/>
      <c r="M169" s="12"/>
      <c r="N169" s="48"/>
      <c r="O169" s="35"/>
    </row>
    <row r="170" spans="1:15" ht="14.25" customHeight="1">
      <c r="A170" s="46"/>
      <c r="B170" s="47"/>
      <c r="C170" s="47"/>
      <c r="D170" s="48"/>
      <c r="E170" s="48"/>
      <c r="F170" s="48"/>
      <c r="G170" s="48"/>
      <c r="H170" s="144"/>
      <c r="I170" s="44"/>
      <c r="J170" s="44"/>
      <c r="K170" s="44"/>
      <c r="L170" s="44"/>
      <c r="M170" s="12"/>
      <c r="N170" s="48"/>
      <c r="O170" s="35"/>
    </row>
    <row r="171" spans="1:15" ht="14.25" customHeight="1">
      <c r="A171" s="46"/>
      <c r="B171" s="47"/>
      <c r="C171" s="47"/>
      <c r="D171" s="48"/>
      <c r="E171" s="48"/>
      <c r="F171" s="48"/>
      <c r="G171" s="48"/>
      <c r="H171" s="144"/>
      <c r="I171" s="44"/>
      <c r="J171" s="44"/>
      <c r="K171" s="44"/>
      <c r="L171" s="44"/>
      <c r="M171" s="12"/>
      <c r="N171" s="48"/>
      <c r="O171" s="35"/>
    </row>
    <row r="172" spans="1:15" ht="14.25" customHeight="1">
      <c r="A172" s="46"/>
      <c r="B172" s="47"/>
      <c r="C172" s="47"/>
      <c r="D172" s="48"/>
      <c r="E172" s="48"/>
      <c r="F172" s="48"/>
      <c r="G172" s="48"/>
      <c r="H172" s="144"/>
      <c r="I172" s="44"/>
      <c r="J172" s="44"/>
      <c r="K172" s="44"/>
      <c r="L172" s="44"/>
      <c r="M172" s="12"/>
      <c r="N172" s="48"/>
      <c r="O172" s="35"/>
    </row>
    <row r="173" spans="1:15" ht="14.25" customHeight="1">
      <c r="A173" s="46"/>
      <c r="B173" s="47"/>
      <c r="C173" s="47"/>
      <c r="D173" s="48"/>
      <c r="E173" s="48"/>
      <c r="F173" s="48"/>
      <c r="G173" s="48"/>
      <c r="H173" s="144"/>
      <c r="I173" s="44"/>
      <c r="J173" s="44"/>
      <c r="K173" s="44"/>
      <c r="L173" s="44"/>
      <c r="M173" s="12"/>
      <c r="N173" s="48"/>
      <c r="O173" s="35"/>
    </row>
    <row r="174" spans="1:15" ht="14.25" customHeight="1">
      <c r="A174" s="46"/>
      <c r="B174" s="47"/>
      <c r="C174" s="47"/>
      <c r="D174" s="48"/>
      <c r="E174" s="48"/>
      <c r="F174" s="48"/>
      <c r="G174" s="48"/>
      <c r="H174" s="144"/>
      <c r="I174" s="44"/>
      <c r="J174" s="44"/>
      <c r="K174" s="44"/>
      <c r="L174" s="44"/>
      <c r="M174" s="12"/>
      <c r="N174" s="48"/>
      <c r="O174" s="35"/>
    </row>
    <row r="175" spans="1:15" ht="14.25" customHeight="1">
      <c r="A175" s="46"/>
      <c r="B175" s="47"/>
      <c r="C175" s="47"/>
      <c r="D175" s="48"/>
      <c r="E175" s="48"/>
      <c r="F175" s="48"/>
      <c r="G175" s="48"/>
      <c r="H175" s="144"/>
      <c r="I175" s="44"/>
      <c r="J175" s="44"/>
      <c r="K175" s="44"/>
      <c r="L175" s="44"/>
      <c r="M175" s="12"/>
      <c r="N175" s="48"/>
      <c r="O175" s="35"/>
    </row>
    <row r="176" spans="1:15" ht="14.25" customHeight="1">
      <c r="A176" s="46"/>
      <c r="B176" s="47"/>
      <c r="C176" s="47"/>
      <c r="D176" s="48"/>
      <c r="E176" s="48"/>
      <c r="F176" s="48"/>
      <c r="G176" s="48"/>
      <c r="H176" s="144"/>
      <c r="I176" s="44"/>
      <c r="J176" s="44"/>
      <c r="K176" s="44"/>
      <c r="L176" s="44"/>
      <c r="M176" s="12"/>
      <c r="N176" s="48"/>
      <c r="O176" s="35"/>
    </row>
    <row r="177" spans="1:15" ht="14.25" customHeight="1">
      <c r="A177" s="46"/>
      <c r="B177" s="47"/>
      <c r="C177" s="47"/>
      <c r="D177" s="48"/>
      <c r="E177" s="48"/>
      <c r="F177" s="48"/>
      <c r="G177" s="48"/>
      <c r="H177" s="144"/>
      <c r="I177" s="44"/>
      <c r="J177" s="44"/>
      <c r="K177" s="44"/>
      <c r="L177" s="44"/>
      <c r="M177" s="12"/>
      <c r="N177" s="48"/>
      <c r="O177" s="35"/>
    </row>
    <row r="178" spans="1:15" ht="14.25" customHeight="1">
      <c r="A178" s="46"/>
      <c r="B178" s="47"/>
      <c r="C178" s="47"/>
      <c r="D178" s="48"/>
      <c r="E178" s="48"/>
      <c r="F178" s="48"/>
      <c r="G178" s="48"/>
      <c r="H178" s="144"/>
      <c r="I178" s="44"/>
      <c r="J178" s="44"/>
      <c r="K178" s="44"/>
      <c r="L178" s="44"/>
      <c r="M178" s="12"/>
      <c r="N178" s="48"/>
      <c r="O178" s="35"/>
    </row>
    <row r="179" spans="1:15" ht="14.25" customHeight="1">
      <c r="A179" s="46"/>
      <c r="B179" s="47"/>
      <c r="C179" s="47"/>
      <c r="D179" s="48"/>
      <c r="E179" s="48"/>
      <c r="F179" s="48"/>
      <c r="G179" s="48"/>
      <c r="H179" s="144"/>
      <c r="I179" s="44"/>
      <c r="J179" s="44"/>
      <c r="K179" s="44"/>
      <c r="L179" s="44"/>
      <c r="M179" s="12"/>
      <c r="N179" s="48"/>
      <c r="O179" s="35"/>
    </row>
    <row r="180" spans="1:15" ht="14.25" customHeight="1">
      <c r="A180" s="46"/>
      <c r="B180" s="47"/>
      <c r="C180" s="47"/>
      <c r="D180" s="48"/>
      <c r="E180" s="48"/>
      <c r="F180" s="48"/>
      <c r="G180" s="48"/>
      <c r="H180" s="144"/>
      <c r="I180" s="44"/>
      <c r="J180" s="44"/>
      <c r="K180" s="44"/>
      <c r="L180" s="44"/>
      <c r="M180" s="12"/>
      <c r="N180" s="48"/>
      <c r="O180" s="35"/>
    </row>
    <row r="181" spans="1:15" ht="14.25" customHeight="1">
      <c r="A181" s="46"/>
      <c r="B181" s="47"/>
      <c r="C181" s="47"/>
      <c r="D181" s="48"/>
      <c r="E181" s="48"/>
      <c r="F181" s="48"/>
      <c r="G181" s="48"/>
      <c r="H181" s="144"/>
      <c r="I181" s="44"/>
      <c r="J181" s="44"/>
      <c r="K181" s="44"/>
      <c r="L181" s="44"/>
      <c r="M181" s="12"/>
      <c r="N181" s="48"/>
      <c r="O181" s="35"/>
    </row>
    <row r="182" spans="1:15" ht="14.25" customHeight="1">
      <c r="A182" s="46"/>
      <c r="B182" s="47"/>
      <c r="C182" s="47"/>
      <c r="D182" s="48"/>
      <c r="E182" s="48"/>
      <c r="F182" s="48"/>
      <c r="G182" s="48"/>
      <c r="H182" s="144"/>
      <c r="I182" s="44"/>
      <c r="J182" s="44"/>
      <c r="K182" s="44"/>
      <c r="L182" s="44"/>
      <c r="M182" s="12"/>
      <c r="N182" s="48"/>
      <c r="O182" s="35"/>
    </row>
    <row r="183" spans="1:15" ht="14.25" customHeight="1">
      <c r="A183" s="46"/>
      <c r="B183" s="47"/>
      <c r="C183" s="47"/>
      <c r="D183" s="48"/>
      <c r="E183" s="48"/>
      <c r="F183" s="48"/>
      <c r="G183" s="48"/>
      <c r="H183" s="144"/>
      <c r="I183" s="44"/>
      <c r="J183" s="44"/>
      <c r="K183" s="44"/>
      <c r="L183" s="44"/>
      <c r="M183" s="12"/>
      <c r="N183" s="48"/>
      <c r="O183" s="35"/>
    </row>
    <row r="184" spans="1:15" ht="14.25" customHeight="1">
      <c r="A184" s="46"/>
      <c r="B184" s="47"/>
      <c r="C184" s="47"/>
      <c r="D184" s="48"/>
      <c r="E184" s="48"/>
      <c r="F184" s="48"/>
      <c r="G184" s="48"/>
      <c r="H184" s="144"/>
      <c r="I184" s="44"/>
      <c r="J184" s="44"/>
      <c r="K184" s="44"/>
      <c r="L184" s="44"/>
      <c r="M184" s="12"/>
      <c r="N184" s="48"/>
      <c r="O184" s="35"/>
    </row>
    <row r="185" spans="1:15" ht="14.25" customHeight="1">
      <c r="A185" s="46"/>
      <c r="B185" s="47"/>
      <c r="C185" s="47"/>
      <c r="D185" s="48"/>
      <c r="E185" s="48"/>
      <c r="F185" s="48"/>
      <c r="G185" s="48"/>
      <c r="H185" s="144"/>
      <c r="I185" s="44"/>
      <c r="J185" s="44"/>
      <c r="K185" s="44"/>
      <c r="L185" s="44"/>
      <c r="M185" s="12"/>
      <c r="N185" s="48"/>
      <c r="O185" s="35"/>
    </row>
    <row r="186" spans="1:15" ht="14.25" customHeight="1">
      <c r="A186" s="46"/>
      <c r="B186" s="47"/>
      <c r="C186" s="47"/>
      <c r="D186" s="48"/>
      <c r="E186" s="48"/>
      <c r="F186" s="48"/>
      <c r="G186" s="48"/>
      <c r="H186" s="144"/>
      <c r="I186" s="44"/>
      <c r="J186" s="44"/>
      <c r="K186" s="44"/>
      <c r="L186" s="44"/>
      <c r="M186" s="12"/>
      <c r="N186" s="48"/>
      <c r="O186" s="35"/>
    </row>
    <row r="187" spans="1:15" ht="14.25" customHeight="1">
      <c r="A187" s="46"/>
      <c r="B187" s="47"/>
      <c r="C187" s="47"/>
      <c r="D187" s="48"/>
      <c r="E187" s="48"/>
      <c r="F187" s="48"/>
      <c r="G187" s="48"/>
      <c r="H187" s="144"/>
      <c r="I187" s="44"/>
      <c r="J187" s="44"/>
      <c r="K187" s="44"/>
      <c r="L187" s="44"/>
      <c r="M187" s="12"/>
      <c r="N187" s="48"/>
      <c r="O187" s="35"/>
    </row>
    <row r="188" spans="1:15" ht="14.25" customHeight="1">
      <c r="A188" s="46"/>
      <c r="B188" s="47"/>
      <c r="C188" s="47"/>
      <c r="D188" s="48"/>
      <c r="E188" s="48"/>
      <c r="F188" s="48"/>
      <c r="G188" s="48"/>
      <c r="H188" s="144"/>
      <c r="I188" s="44"/>
      <c r="J188" s="44"/>
      <c r="K188" s="44"/>
      <c r="L188" s="44"/>
      <c r="M188" s="12"/>
      <c r="N188" s="48"/>
      <c r="O188" s="35"/>
    </row>
    <row r="189" spans="1:15" ht="14.25" customHeight="1">
      <c r="A189" s="46"/>
      <c r="B189" s="47"/>
      <c r="C189" s="47"/>
      <c r="D189" s="48"/>
      <c r="E189" s="48"/>
      <c r="F189" s="48"/>
      <c r="G189" s="48"/>
      <c r="H189" s="144"/>
      <c r="I189" s="44"/>
      <c r="J189" s="44"/>
      <c r="K189" s="44"/>
      <c r="L189" s="44"/>
      <c r="M189" s="12"/>
      <c r="N189" s="48"/>
      <c r="O189" s="35"/>
    </row>
    <row r="190" spans="1:15" ht="14.25" customHeight="1">
      <c r="A190" s="46"/>
      <c r="B190" s="47"/>
      <c r="C190" s="47"/>
      <c r="D190" s="48"/>
      <c r="E190" s="48"/>
      <c r="F190" s="48"/>
      <c r="G190" s="48"/>
      <c r="H190" s="144"/>
      <c r="I190" s="44"/>
      <c r="J190" s="44"/>
      <c r="K190" s="44"/>
      <c r="L190" s="44"/>
      <c r="M190" s="12"/>
      <c r="N190" s="48"/>
      <c r="O190" s="35"/>
    </row>
    <row r="191" spans="1:15" ht="14.25" customHeight="1">
      <c r="A191" s="46"/>
      <c r="B191" s="47"/>
      <c r="C191" s="47"/>
      <c r="D191" s="48"/>
      <c r="E191" s="48"/>
      <c r="F191" s="48"/>
      <c r="G191" s="48"/>
      <c r="H191" s="144"/>
      <c r="I191" s="44"/>
      <c r="J191" s="44"/>
      <c r="K191" s="44"/>
      <c r="L191" s="44"/>
      <c r="M191" s="12"/>
      <c r="N191" s="48"/>
      <c r="O191" s="35"/>
    </row>
    <row r="192" spans="1:15" ht="14.25" customHeight="1">
      <c r="A192" s="46"/>
      <c r="B192" s="47"/>
      <c r="C192" s="47"/>
      <c r="D192" s="48"/>
      <c r="E192" s="48"/>
      <c r="F192" s="48"/>
      <c r="G192" s="48"/>
      <c r="H192" s="144"/>
      <c r="I192" s="44"/>
      <c r="J192" s="44"/>
      <c r="K192" s="44"/>
      <c r="L192" s="44"/>
      <c r="M192" s="12"/>
      <c r="N192" s="48"/>
      <c r="O192" s="35"/>
    </row>
    <row r="193" spans="1:15" ht="14.25" customHeight="1">
      <c r="A193" s="46"/>
      <c r="B193" s="47"/>
      <c r="C193" s="47"/>
      <c r="D193" s="48"/>
      <c r="E193" s="48"/>
      <c r="F193" s="48"/>
      <c r="G193" s="48"/>
      <c r="H193" s="144"/>
      <c r="I193" s="44"/>
      <c r="J193" s="44"/>
      <c r="K193" s="44"/>
      <c r="L193" s="44"/>
      <c r="M193" s="12"/>
      <c r="N193" s="48"/>
      <c r="O193" s="35"/>
    </row>
    <row r="194" spans="1:15" ht="14.25" customHeight="1">
      <c r="A194" s="46"/>
      <c r="B194" s="47"/>
      <c r="C194" s="47"/>
      <c r="D194" s="48"/>
      <c r="E194" s="48"/>
      <c r="F194" s="48"/>
      <c r="G194" s="48"/>
      <c r="H194" s="144"/>
      <c r="I194" s="44"/>
      <c r="J194" s="44"/>
      <c r="K194" s="44"/>
      <c r="L194" s="44"/>
      <c r="M194" s="12"/>
      <c r="N194" s="48"/>
      <c r="O194" s="35"/>
    </row>
    <row r="195" spans="1:15" ht="14.25" customHeight="1">
      <c r="A195" s="46"/>
      <c r="B195" s="47"/>
      <c r="C195" s="47"/>
      <c r="D195" s="48"/>
      <c r="E195" s="48"/>
      <c r="F195" s="48"/>
      <c r="G195" s="48"/>
      <c r="H195" s="144"/>
      <c r="I195" s="44"/>
      <c r="J195" s="44"/>
      <c r="K195" s="44"/>
      <c r="L195" s="44"/>
      <c r="M195" s="12"/>
      <c r="N195" s="48"/>
      <c r="O195" s="35"/>
    </row>
    <row r="196" spans="1:15" ht="14.25" customHeight="1">
      <c r="A196" s="46"/>
      <c r="B196" s="47"/>
      <c r="C196" s="47"/>
      <c r="D196" s="48"/>
      <c r="E196" s="48"/>
      <c r="F196" s="48"/>
      <c r="G196" s="48"/>
      <c r="H196" s="144"/>
      <c r="I196" s="44"/>
      <c r="J196" s="44"/>
      <c r="K196" s="44"/>
      <c r="L196" s="44"/>
      <c r="M196" s="12"/>
      <c r="N196" s="48"/>
      <c r="O196" s="35"/>
    </row>
    <row r="197" spans="1:15" ht="14.25" customHeight="1">
      <c r="A197" s="46"/>
      <c r="B197" s="47"/>
      <c r="C197" s="47"/>
      <c r="D197" s="48"/>
      <c r="E197" s="48"/>
      <c r="F197" s="48"/>
      <c r="G197" s="48"/>
      <c r="H197" s="144"/>
      <c r="I197" s="44"/>
      <c r="J197" s="44"/>
      <c r="K197" s="44"/>
      <c r="L197" s="44"/>
      <c r="M197" s="12"/>
      <c r="N197" s="48"/>
      <c r="O197" s="35"/>
    </row>
    <row r="198" spans="1:15" ht="14.25" customHeight="1">
      <c r="A198" s="46"/>
      <c r="B198" s="47"/>
      <c r="C198" s="47"/>
      <c r="D198" s="48"/>
      <c r="E198" s="48"/>
      <c r="F198" s="48"/>
      <c r="G198" s="48"/>
      <c r="H198" s="144"/>
      <c r="I198" s="44"/>
      <c r="J198" s="44"/>
      <c r="K198" s="44"/>
      <c r="L198" s="44"/>
      <c r="M198" s="12"/>
      <c r="N198" s="48"/>
      <c r="O198" s="35"/>
    </row>
    <row r="199" spans="1:15" ht="14.25" customHeight="1">
      <c r="A199" s="46"/>
      <c r="B199" s="47"/>
      <c r="C199" s="47"/>
      <c r="D199" s="48"/>
      <c r="E199" s="48"/>
      <c r="F199" s="48"/>
      <c r="G199" s="48"/>
      <c r="H199" s="144"/>
      <c r="I199" s="44"/>
      <c r="J199" s="44"/>
      <c r="K199" s="44"/>
      <c r="L199" s="44"/>
      <c r="M199" s="12"/>
      <c r="N199" s="48"/>
      <c r="O199" s="35"/>
    </row>
    <row r="200" spans="1:15" ht="14.25" customHeight="1">
      <c r="A200" s="46"/>
      <c r="B200" s="47"/>
      <c r="C200" s="47"/>
      <c r="D200" s="48"/>
      <c r="E200" s="48"/>
      <c r="F200" s="48"/>
      <c r="G200" s="48"/>
      <c r="H200" s="144"/>
      <c r="I200" s="44"/>
      <c r="J200" s="44"/>
      <c r="K200" s="44"/>
      <c r="L200" s="44"/>
      <c r="M200" s="12"/>
      <c r="N200" s="48"/>
      <c r="O200" s="35"/>
    </row>
    <row r="201" spans="1:15" ht="14.25" customHeight="1">
      <c r="A201" s="46"/>
      <c r="B201" s="47"/>
      <c r="C201" s="47"/>
      <c r="D201" s="48"/>
      <c r="E201" s="48"/>
      <c r="F201" s="48"/>
      <c r="G201" s="48"/>
      <c r="H201" s="144"/>
      <c r="I201" s="44"/>
      <c r="J201" s="44"/>
      <c r="K201" s="44"/>
      <c r="L201" s="44"/>
      <c r="M201" s="12"/>
      <c r="N201" s="48"/>
      <c r="O201" s="35"/>
    </row>
    <row r="202" spans="1:15" ht="14.25" customHeight="1">
      <c r="A202" s="46"/>
      <c r="B202" s="47"/>
      <c r="C202" s="47"/>
      <c r="D202" s="48"/>
      <c r="E202" s="48"/>
      <c r="F202" s="48"/>
      <c r="G202" s="48"/>
      <c r="H202" s="144"/>
      <c r="I202" s="44"/>
      <c r="J202" s="44"/>
      <c r="K202" s="44"/>
      <c r="L202" s="44"/>
      <c r="M202" s="12"/>
      <c r="N202" s="48"/>
      <c r="O202" s="35"/>
    </row>
    <row r="203" spans="1:15" ht="14.25" customHeight="1">
      <c r="A203" s="46"/>
      <c r="B203" s="47"/>
      <c r="C203" s="47"/>
      <c r="D203" s="48"/>
      <c r="E203" s="48"/>
      <c r="F203" s="48"/>
      <c r="G203" s="48"/>
      <c r="H203" s="144"/>
      <c r="I203" s="44"/>
      <c r="J203" s="44"/>
      <c r="K203" s="44"/>
      <c r="L203" s="44"/>
      <c r="M203" s="12"/>
      <c r="N203" s="48"/>
      <c r="O203" s="35"/>
    </row>
    <row r="204" spans="1:15" ht="14.25" customHeight="1">
      <c r="A204" s="46"/>
      <c r="B204" s="47"/>
      <c r="C204" s="47"/>
      <c r="D204" s="48"/>
      <c r="E204" s="48"/>
      <c r="F204" s="48"/>
      <c r="G204" s="48"/>
      <c r="H204" s="144"/>
      <c r="I204" s="44"/>
      <c r="J204" s="44"/>
      <c r="K204" s="44"/>
      <c r="L204" s="44"/>
      <c r="M204" s="12"/>
      <c r="N204" s="48"/>
      <c r="O204" s="35"/>
    </row>
    <row r="205" spans="1:15" ht="14.25" customHeight="1">
      <c r="A205" s="46"/>
      <c r="B205" s="47"/>
      <c r="C205" s="47"/>
      <c r="D205" s="48"/>
      <c r="E205" s="48"/>
      <c r="F205" s="48"/>
      <c r="G205" s="48"/>
      <c r="H205" s="144"/>
      <c r="I205" s="44"/>
      <c r="J205" s="44"/>
      <c r="K205" s="44"/>
      <c r="L205" s="44"/>
      <c r="M205" s="12"/>
      <c r="N205" s="48"/>
      <c r="O205" s="35"/>
    </row>
    <row r="206" spans="1:15" ht="14.25" customHeight="1">
      <c r="A206" s="46"/>
      <c r="B206" s="47"/>
      <c r="C206" s="47"/>
      <c r="D206" s="48"/>
      <c r="E206" s="48"/>
      <c r="F206" s="48"/>
      <c r="G206" s="48"/>
      <c r="H206" s="144"/>
      <c r="I206" s="44"/>
      <c r="J206" s="44"/>
      <c r="K206" s="44"/>
      <c r="L206" s="44"/>
      <c r="M206" s="12"/>
      <c r="N206" s="48"/>
      <c r="O206" s="35"/>
    </row>
    <row r="207" spans="1:15" ht="14.25" customHeight="1">
      <c r="A207" s="46"/>
      <c r="B207" s="47"/>
      <c r="C207" s="47"/>
      <c r="D207" s="48"/>
      <c r="E207" s="48"/>
      <c r="F207" s="48"/>
      <c r="G207" s="48"/>
      <c r="H207" s="144"/>
      <c r="I207" s="44"/>
      <c r="J207" s="44"/>
      <c r="K207" s="44"/>
      <c r="L207" s="44"/>
      <c r="M207" s="12"/>
      <c r="N207" s="48"/>
      <c r="O207" s="35"/>
    </row>
    <row r="208" spans="1:15" ht="14.25" customHeight="1">
      <c r="A208" s="46"/>
      <c r="B208" s="47"/>
      <c r="C208" s="47"/>
      <c r="D208" s="48"/>
      <c r="E208" s="48"/>
      <c r="F208" s="48"/>
      <c r="G208" s="48"/>
      <c r="H208" s="144"/>
      <c r="I208" s="44"/>
      <c r="J208" s="44"/>
      <c r="K208" s="44"/>
      <c r="L208" s="44"/>
      <c r="M208" s="12"/>
      <c r="N208" s="48"/>
      <c r="O208" s="35"/>
    </row>
    <row r="209" spans="1:15" ht="14.25" customHeight="1">
      <c r="A209" s="46"/>
      <c r="B209" s="47"/>
      <c r="C209" s="47"/>
      <c r="D209" s="48"/>
      <c r="E209" s="48"/>
      <c r="F209" s="48"/>
      <c r="G209" s="48"/>
      <c r="H209" s="144"/>
      <c r="I209" s="44"/>
      <c r="J209" s="44"/>
      <c r="K209" s="44"/>
      <c r="L209" s="44"/>
      <c r="M209" s="12"/>
      <c r="N209" s="48"/>
      <c r="O209" s="35"/>
    </row>
    <row r="210" spans="1:15" ht="14.25" customHeight="1">
      <c r="A210" s="46"/>
      <c r="B210" s="47"/>
      <c r="C210" s="47"/>
      <c r="D210" s="48"/>
      <c r="E210" s="48"/>
      <c r="F210" s="48"/>
      <c r="G210" s="48"/>
      <c r="H210" s="144"/>
      <c r="I210" s="44"/>
      <c r="J210" s="44"/>
      <c r="K210" s="44"/>
      <c r="L210" s="44"/>
      <c r="M210" s="12"/>
      <c r="N210" s="48"/>
      <c r="O210" s="35"/>
    </row>
    <row r="211" spans="1:15" ht="14.25" customHeight="1">
      <c r="A211" s="46"/>
      <c r="B211" s="47"/>
      <c r="C211" s="47"/>
      <c r="D211" s="48"/>
      <c r="E211" s="48"/>
      <c r="F211" s="48"/>
      <c r="G211" s="48"/>
      <c r="H211" s="144"/>
      <c r="I211" s="44"/>
      <c r="J211" s="44"/>
      <c r="K211" s="44"/>
      <c r="L211" s="44"/>
      <c r="M211" s="12"/>
      <c r="N211" s="48"/>
      <c r="O211" s="35"/>
    </row>
    <row r="212" spans="1:15" ht="14.25" customHeight="1">
      <c r="A212" s="46"/>
      <c r="B212" s="47"/>
      <c r="C212" s="47"/>
      <c r="D212" s="48"/>
      <c r="E212" s="48"/>
      <c r="F212" s="48"/>
      <c r="G212" s="48"/>
      <c r="H212" s="144"/>
      <c r="I212" s="44"/>
      <c r="J212" s="44"/>
      <c r="K212" s="44"/>
      <c r="L212" s="44"/>
      <c r="M212" s="12"/>
      <c r="N212" s="48"/>
      <c r="O212" s="35"/>
    </row>
    <row r="213" spans="1:15" ht="14.25" customHeight="1">
      <c r="A213" s="46"/>
      <c r="B213" s="47"/>
      <c r="C213" s="47"/>
      <c r="D213" s="48"/>
      <c r="E213" s="48"/>
      <c r="F213" s="48"/>
      <c r="G213" s="48"/>
      <c r="H213" s="144"/>
      <c r="I213" s="44"/>
      <c r="J213" s="44"/>
      <c r="K213" s="44"/>
      <c r="L213" s="44"/>
      <c r="M213" s="12"/>
      <c r="N213" s="48"/>
      <c r="O213" s="35"/>
    </row>
    <row r="214" spans="1:15" ht="14.25" customHeight="1">
      <c r="A214" s="46"/>
      <c r="B214" s="47"/>
      <c r="C214" s="47"/>
      <c r="D214" s="48"/>
      <c r="E214" s="48"/>
      <c r="F214" s="48"/>
      <c r="G214" s="48"/>
      <c r="H214" s="144"/>
      <c r="I214" s="44"/>
      <c r="J214" s="44"/>
      <c r="K214" s="44"/>
      <c r="L214" s="44"/>
      <c r="M214" s="12"/>
      <c r="N214" s="48"/>
      <c r="O214" s="35"/>
    </row>
    <row r="215" spans="1:15" ht="14.25" customHeight="1">
      <c r="A215" s="46"/>
      <c r="B215" s="47"/>
      <c r="C215" s="47"/>
      <c r="D215" s="48"/>
      <c r="E215" s="48"/>
      <c r="F215" s="48"/>
      <c r="G215" s="48"/>
      <c r="H215" s="144"/>
      <c r="I215" s="44"/>
      <c r="J215" s="44"/>
      <c r="K215" s="44"/>
      <c r="L215" s="44"/>
      <c r="M215" s="12"/>
      <c r="N215" s="48"/>
      <c r="O215" s="35"/>
    </row>
    <row r="216" spans="1:15" ht="14.25" customHeight="1">
      <c r="A216" s="46"/>
      <c r="B216" s="47"/>
      <c r="C216" s="47"/>
      <c r="D216" s="48"/>
      <c r="E216" s="48"/>
      <c r="F216" s="48"/>
      <c r="G216" s="48"/>
      <c r="H216" s="144"/>
      <c r="I216" s="44"/>
      <c r="J216" s="44"/>
      <c r="K216" s="44"/>
      <c r="L216" s="44"/>
      <c r="M216" s="12"/>
      <c r="N216" s="48"/>
      <c r="O216" s="35"/>
    </row>
    <row r="217" spans="1:15" ht="14.25" customHeight="1">
      <c r="A217" s="46"/>
      <c r="B217" s="47"/>
      <c r="C217" s="47"/>
      <c r="D217" s="48"/>
      <c r="E217" s="48"/>
      <c r="F217" s="48"/>
      <c r="G217" s="48"/>
      <c r="H217" s="144"/>
      <c r="I217" s="44"/>
      <c r="J217" s="44"/>
      <c r="K217" s="44"/>
      <c r="L217" s="44"/>
      <c r="M217" s="12"/>
      <c r="N217" s="48"/>
      <c r="O217" s="35"/>
    </row>
    <row r="218" spans="1:15" ht="14.25" customHeight="1">
      <c r="A218" s="46"/>
      <c r="B218" s="47"/>
      <c r="C218" s="47"/>
      <c r="D218" s="48"/>
      <c r="E218" s="48"/>
      <c r="F218" s="48"/>
      <c r="G218" s="48"/>
      <c r="H218" s="144"/>
      <c r="I218" s="44"/>
      <c r="J218" s="44"/>
      <c r="K218" s="44"/>
      <c r="L218" s="44"/>
      <c r="M218" s="12"/>
      <c r="N218" s="48"/>
      <c r="O218" s="35"/>
    </row>
    <row r="219" spans="1:15" ht="14.25" customHeight="1">
      <c r="A219" s="46"/>
      <c r="B219" s="47"/>
      <c r="C219" s="47"/>
      <c r="D219" s="48"/>
      <c r="E219" s="48"/>
      <c r="F219" s="48"/>
      <c r="G219" s="48"/>
      <c r="H219" s="144"/>
      <c r="I219" s="44"/>
      <c r="J219" s="44"/>
      <c r="K219" s="44"/>
      <c r="L219" s="44"/>
      <c r="M219" s="12"/>
      <c r="N219" s="48"/>
      <c r="O219" s="35"/>
    </row>
    <row r="220" spans="1:15" ht="14.25" customHeight="1">
      <c r="A220" s="46"/>
      <c r="B220" s="47"/>
      <c r="C220" s="47"/>
      <c r="D220" s="48"/>
      <c r="E220" s="48"/>
      <c r="F220" s="48"/>
      <c r="G220" s="48"/>
      <c r="H220" s="144"/>
      <c r="I220" s="44"/>
      <c r="J220" s="44"/>
      <c r="K220" s="44"/>
      <c r="L220" s="44"/>
      <c r="M220" s="12"/>
      <c r="N220" s="48"/>
      <c r="O220" s="35"/>
    </row>
    <row r="221" spans="1:15" ht="14.25" customHeight="1">
      <c r="A221" s="46"/>
      <c r="B221" s="47"/>
      <c r="C221" s="47"/>
      <c r="D221" s="48"/>
      <c r="E221" s="48"/>
      <c r="F221" s="48"/>
      <c r="G221" s="48"/>
      <c r="H221" s="144"/>
      <c r="I221" s="44"/>
      <c r="J221" s="44"/>
      <c r="K221" s="44"/>
      <c r="L221" s="44"/>
      <c r="M221" s="12"/>
      <c r="N221" s="48"/>
      <c r="O221" s="35"/>
    </row>
    <row r="222" spans="1:15" ht="14.25" customHeight="1">
      <c r="A222" s="46"/>
      <c r="B222" s="47"/>
      <c r="C222" s="47"/>
      <c r="D222" s="48"/>
      <c r="E222" s="48"/>
      <c r="F222" s="48"/>
      <c r="G222" s="48"/>
      <c r="H222" s="144"/>
      <c r="I222" s="44"/>
      <c r="J222" s="44"/>
      <c r="K222" s="44"/>
      <c r="L222" s="44"/>
      <c r="M222" s="12"/>
      <c r="N222" s="48"/>
      <c r="O222" s="35"/>
    </row>
    <row r="223" spans="1:15" ht="14.25" customHeight="1">
      <c r="A223" s="46"/>
      <c r="B223" s="47"/>
      <c r="C223" s="47"/>
      <c r="D223" s="48"/>
      <c r="E223" s="48"/>
      <c r="F223" s="48"/>
      <c r="G223" s="48"/>
      <c r="H223" s="144"/>
      <c r="I223" s="44"/>
      <c r="J223" s="44"/>
      <c r="K223" s="44"/>
      <c r="L223" s="44"/>
      <c r="M223" s="12"/>
      <c r="N223" s="48"/>
      <c r="O223" s="35"/>
    </row>
    <row r="224" spans="1:15" ht="14.25" customHeight="1">
      <c r="A224" s="46"/>
      <c r="B224" s="47"/>
      <c r="C224" s="47"/>
      <c r="D224" s="48"/>
      <c r="E224" s="48"/>
      <c r="F224" s="48"/>
      <c r="G224" s="48"/>
      <c r="H224" s="144"/>
      <c r="I224" s="44"/>
      <c r="J224" s="44"/>
      <c r="K224" s="44"/>
      <c r="L224" s="44"/>
      <c r="M224" s="12"/>
      <c r="N224" s="48"/>
      <c r="O224" s="35"/>
    </row>
    <row r="225" spans="1:15" ht="14.25" customHeight="1">
      <c r="A225" s="46"/>
      <c r="B225" s="47"/>
      <c r="C225" s="47"/>
      <c r="D225" s="48"/>
      <c r="E225" s="48"/>
      <c r="F225" s="48"/>
      <c r="G225" s="48"/>
      <c r="H225" s="144"/>
      <c r="I225" s="44"/>
      <c r="J225" s="44"/>
      <c r="K225" s="44"/>
      <c r="L225" s="44"/>
      <c r="M225" s="12"/>
      <c r="N225" s="48"/>
      <c r="O225" s="35"/>
    </row>
    <row r="226" spans="1:15" ht="14.25" customHeight="1">
      <c r="A226" s="46"/>
      <c r="B226" s="47"/>
      <c r="C226" s="47"/>
      <c r="D226" s="48"/>
      <c r="E226" s="48"/>
      <c r="F226" s="48"/>
      <c r="G226" s="48"/>
      <c r="H226" s="144"/>
      <c r="I226" s="44"/>
      <c r="J226" s="44"/>
      <c r="K226" s="44"/>
      <c r="L226" s="44"/>
      <c r="M226" s="12"/>
      <c r="N226" s="48"/>
      <c r="O226" s="35"/>
    </row>
    <row r="227" spans="1:15" ht="14.25" customHeight="1">
      <c r="A227" s="46"/>
      <c r="B227" s="47"/>
      <c r="C227" s="47"/>
      <c r="D227" s="48"/>
      <c r="E227" s="48"/>
      <c r="F227" s="48"/>
      <c r="G227" s="48"/>
      <c r="H227" s="144"/>
      <c r="I227" s="44"/>
      <c r="J227" s="44"/>
      <c r="K227" s="44"/>
      <c r="L227" s="44"/>
      <c r="M227" s="12"/>
      <c r="N227" s="48"/>
      <c r="O227" s="35"/>
    </row>
    <row r="228" spans="1:15" ht="14.25" customHeight="1">
      <c r="A228" s="46"/>
      <c r="B228" s="47"/>
      <c r="C228" s="47"/>
      <c r="D228" s="48"/>
      <c r="E228" s="48"/>
      <c r="F228" s="48"/>
      <c r="G228" s="48"/>
      <c r="H228" s="144"/>
      <c r="I228" s="44"/>
      <c r="J228" s="44"/>
      <c r="K228" s="44"/>
      <c r="L228" s="44"/>
      <c r="M228" s="12"/>
      <c r="N228" s="48"/>
      <c r="O228" s="35"/>
    </row>
    <row r="229" spans="1:15" ht="14.25" customHeight="1">
      <c r="A229" s="46"/>
      <c r="B229" s="47"/>
      <c r="C229" s="47"/>
      <c r="D229" s="48"/>
      <c r="E229" s="48"/>
      <c r="F229" s="48"/>
      <c r="G229" s="48"/>
      <c r="H229" s="144"/>
      <c r="I229" s="44"/>
      <c r="J229" s="44"/>
      <c r="K229" s="44"/>
      <c r="L229" s="44"/>
      <c r="M229" s="12"/>
      <c r="N229" s="48"/>
      <c r="O229" s="35"/>
    </row>
    <row r="230" spans="1:15" ht="14.25" customHeight="1">
      <c r="A230" s="46"/>
      <c r="B230" s="47"/>
      <c r="C230" s="47"/>
      <c r="D230" s="48"/>
      <c r="E230" s="48"/>
      <c r="F230" s="48"/>
      <c r="G230" s="48"/>
      <c r="H230" s="144"/>
      <c r="I230" s="44"/>
      <c r="J230" s="44"/>
      <c r="K230" s="44"/>
      <c r="L230" s="44"/>
      <c r="M230" s="12"/>
      <c r="N230" s="48"/>
      <c r="O230" s="35"/>
    </row>
    <row r="231" spans="1:15" ht="14.25" customHeight="1">
      <c r="A231" s="46"/>
      <c r="B231" s="47"/>
      <c r="C231" s="47"/>
      <c r="D231" s="48"/>
      <c r="E231" s="48"/>
      <c r="F231" s="48"/>
      <c r="G231" s="48"/>
      <c r="H231" s="144"/>
      <c r="I231" s="44"/>
      <c r="J231" s="44"/>
      <c r="K231" s="44"/>
      <c r="L231" s="44"/>
      <c r="M231" s="12"/>
      <c r="N231" s="48"/>
      <c r="O231" s="35"/>
    </row>
    <row r="232" spans="1:15" ht="14.25" customHeight="1">
      <c r="A232" s="46"/>
      <c r="B232" s="47"/>
      <c r="C232" s="47"/>
      <c r="D232" s="48"/>
      <c r="E232" s="48"/>
      <c r="F232" s="48"/>
      <c r="G232" s="48"/>
      <c r="H232" s="144"/>
      <c r="I232" s="44"/>
      <c r="J232" s="44"/>
      <c r="K232" s="44"/>
      <c r="L232" s="44"/>
      <c r="M232" s="12"/>
      <c r="N232" s="48"/>
      <c r="O232" s="35"/>
    </row>
    <row r="233" spans="1:15" ht="14.25" customHeight="1">
      <c r="A233" s="46"/>
      <c r="B233" s="47"/>
      <c r="C233" s="47"/>
      <c r="D233" s="48"/>
      <c r="E233" s="48"/>
      <c r="F233" s="48"/>
      <c r="G233" s="48"/>
      <c r="H233" s="144"/>
      <c r="I233" s="44"/>
      <c r="J233" s="44"/>
      <c r="K233" s="44"/>
      <c r="L233" s="44"/>
      <c r="M233" s="12"/>
      <c r="N233" s="48"/>
      <c r="O233" s="35"/>
    </row>
    <row r="234" spans="1:15" ht="14.25" customHeight="1">
      <c r="A234" s="46"/>
      <c r="B234" s="47"/>
      <c r="C234" s="47"/>
      <c r="D234" s="48"/>
      <c r="E234" s="48"/>
      <c r="F234" s="48"/>
      <c r="G234" s="48"/>
      <c r="H234" s="144"/>
      <c r="I234" s="44"/>
      <c r="J234" s="44"/>
      <c r="K234" s="44"/>
      <c r="L234" s="44"/>
      <c r="M234" s="12"/>
      <c r="N234" s="48"/>
      <c r="O234" s="35"/>
    </row>
    <row r="235" spans="1:15" ht="14.25" customHeight="1">
      <c r="A235" s="46"/>
      <c r="B235" s="47"/>
      <c r="C235" s="47"/>
      <c r="D235" s="48"/>
      <c r="E235" s="48"/>
      <c r="F235" s="48"/>
      <c r="G235" s="48"/>
      <c r="H235" s="144"/>
      <c r="I235" s="44"/>
      <c r="J235" s="44"/>
      <c r="K235" s="44"/>
      <c r="L235" s="44"/>
      <c r="M235" s="12"/>
      <c r="N235" s="48"/>
      <c r="O235" s="35"/>
    </row>
    <row r="236" spans="1:15" ht="14.25" customHeight="1">
      <c r="A236" s="46"/>
      <c r="B236" s="47"/>
      <c r="C236" s="47"/>
      <c r="D236" s="48"/>
      <c r="E236" s="48"/>
      <c r="F236" s="48"/>
      <c r="G236" s="48"/>
      <c r="H236" s="144"/>
      <c r="I236" s="44"/>
      <c r="J236" s="44"/>
      <c r="K236" s="44"/>
      <c r="L236" s="44"/>
      <c r="M236" s="12"/>
      <c r="N236" s="48"/>
      <c r="O236" s="35"/>
    </row>
    <row r="237" spans="1:15" ht="14.25" customHeight="1">
      <c r="A237" s="46"/>
      <c r="B237" s="47"/>
      <c r="C237" s="47"/>
      <c r="D237" s="48"/>
      <c r="E237" s="48"/>
      <c r="F237" s="48"/>
      <c r="G237" s="48"/>
      <c r="H237" s="144"/>
      <c r="I237" s="44"/>
      <c r="J237" s="44"/>
      <c r="K237" s="44"/>
      <c r="L237" s="44"/>
      <c r="M237" s="12"/>
      <c r="N237" s="48"/>
      <c r="O237" s="35"/>
    </row>
    <row r="238" spans="1:15" ht="14.25" customHeight="1">
      <c r="A238" s="46"/>
      <c r="B238" s="47"/>
      <c r="C238" s="47"/>
      <c r="D238" s="48"/>
      <c r="E238" s="48"/>
      <c r="F238" s="48"/>
      <c r="G238" s="48"/>
      <c r="H238" s="144"/>
      <c r="I238" s="44"/>
      <c r="J238" s="44"/>
      <c r="K238" s="44"/>
      <c r="L238" s="44"/>
      <c r="M238" s="12"/>
      <c r="N238" s="48"/>
      <c r="O238" s="35"/>
    </row>
    <row r="239" spans="1:15" ht="14.25" customHeight="1">
      <c r="A239" s="46"/>
      <c r="B239" s="47"/>
      <c r="C239" s="47"/>
      <c r="D239" s="48"/>
      <c r="E239" s="48"/>
      <c r="F239" s="48"/>
      <c r="G239" s="48"/>
      <c r="H239" s="144"/>
      <c r="I239" s="44"/>
      <c r="J239" s="44"/>
      <c r="K239" s="44"/>
      <c r="L239" s="44"/>
      <c r="M239" s="12"/>
      <c r="N239" s="48"/>
      <c r="O239" s="35"/>
    </row>
    <row r="240" spans="1:15" ht="14.25" customHeight="1">
      <c r="A240" s="46"/>
      <c r="B240" s="47"/>
      <c r="C240" s="47"/>
      <c r="D240" s="48"/>
      <c r="E240" s="48"/>
      <c r="F240" s="48"/>
      <c r="G240" s="48"/>
      <c r="H240" s="144"/>
      <c r="I240" s="44"/>
      <c r="J240" s="44"/>
      <c r="K240" s="44"/>
      <c r="L240" s="44"/>
      <c r="M240" s="12"/>
      <c r="N240" s="48"/>
      <c r="O240" s="35"/>
    </row>
    <row r="241" spans="1:15" ht="14.25" customHeight="1">
      <c r="A241" s="46"/>
      <c r="B241" s="47"/>
      <c r="C241" s="47"/>
      <c r="D241" s="48"/>
      <c r="E241" s="48"/>
      <c r="F241" s="48"/>
      <c r="G241" s="48"/>
      <c r="H241" s="144"/>
      <c r="I241" s="44"/>
      <c r="J241" s="44"/>
      <c r="K241" s="44"/>
      <c r="L241" s="44"/>
      <c r="M241" s="12"/>
      <c r="N241" s="48"/>
      <c r="O241" s="35"/>
    </row>
    <row r="242" spans="1:15" ht="14.25" customHeight="1">
      <c r="A242" s="46"/>
      <c r="B242" s="47"/>
      <c r="C242" s="47"/>
      <c r="D242" s="48"/>
      <c r="E242" s="48"/>
      <c r="F242" s="48"/>
      <c r="G242" s="48"/>
      <c r="H242" s="144"/>
      <c r="I242" s="44"/>
      <c r="J242" s="44"/>
      <c r="K242" s="44"/>
      <c r="L242" s="44"/>
      <c r="M242" s="12"/>
      <c r="N242" s="48"/>
      <c r="O242" s="35"/>
    </row>
    <row r="243" spans="1:15" ht="14.25" customHeight="1">
      <c r="A243" s="46"/>
      <c r="B243" s="47"/>
      <c r="C243" s="47"/>
      <c r="D243" s="48"/>
      <c r="E243" s="48"/>
      <c r="F243" s="48"/>
      <c r="G243" s="48"/>
      <c r="H243" s="144"/>
      <c r="I243" s="44"/>
      <c r="J243" s="44"/>
      <c r="K243" s="44"/>
      <c r="L243" s="44"/>
      <c r="M243" s="12"/>
      <c r="N243" s="48"/>
      <c r="O243" s="35"/>
    </row>
    <row r="244" spans="1:15" ht="14.25" customHeight="1">
      <c r="A244" s="46"/>
      <c r="B244" s="47"/>
      <c r="C244" s="47"/>
      <c r="D244" s="48"/>
      <c r="E244" s="48"/>
      <c r="F244" s="48"/>
      <c r="G244" s="48"/>
      <c r="H244" s="144"/>
      <c r="I244" s="44"/>
      <c r="J244" s="44"/>
      <c r="K244" s="44"/>
      <c r="L244" s="44"/>
      <c r="M244" s="12"/>
      <c r="N244" s="48"/>
      <c r="O244" s="35"/>
    </row>
    <row r="245" spans="1:15" ht="14.25" customHeight="1">
      <c r="A245" s="46"/>
      <c r="B245" s="47"/>
      <c r="C245" s="47"/>
      <c r="D245" s="48"/>
      <c r="E245" s="48"/>
      <c r="F245" s="48"/>
      <c r="G245" s="48"/>
      <c r="H245" s="144"/>
      <c r="I245" s="44"/>
      <c r="J245" s="44"/>
      <c r="K245" s="44"/>
      <c r="L245" s="44"/>
      <c r="M245" s="12"/>
      <c r="N245" s="48"/>
      <c r="O245" s="35"/>
    </row>
    <row r="246" spans="1:15" ht="14.25" customHeight="1">
      <c r="A246" s="46"/>
      <c r="B246" s="47"/>
      <c r="C246" s="47"/>
      <c r="D246" s="48"/>
      <c r="E246" s="48"/>
      <c r="F246" s="48"/>
      <c r="G246" s="48"/>
      <c r="H246" s="144"/>
      <c r="I246" s="44"/>
      <c r="J246" s="44"/>
      <c r="K246" s="44"/>
      <c r="L246" s="44"/>
      <c r="M246" s="12"/>
      <c r="N246" s="48"/>
      <c r="O246" s="35"/>
    </row>
    <row r="247" spans="1:15" ht="14.25" customHeight="1">
      <c r="A247" s="46"/>
      <c r="B247" s="47"/>
      <c r="C247" s="47"/>
      <c r="D247" s="48"/>
      <c r="E247" s="48"/>
      <c r="F247" s="48"/>
      <c r="G247" s="48"/>
      <c r="H247" s="144"/>
      <c r="I247" s="44"/>
      <c r="J247" s="44"/>
      <c r="K247" s="44"/>
      <c r="L247" s="44"/>
      <c r="M247" s="12"/>
      <c r="N247" s="48"/>
      <c r="O247" s="35"/>
    </row>
    <row r="248" spans="1:15" ht="14.25" customHeight="1">
      <c r="A248" s="46"/>
      <c r="B248" s="47"/>
      <c r="C248" s="47"/>
      <c r="D248" s="48"/>
      <c r="E248" s="48"/>
      <c r="F248" s="48"/>
      <c r="G248" s="48"/>
      <c r="H248" s="144"/>
      <c r="I248" s="44"/>
      <c r="J248" s="44"/>
      <c r="K248" s="44"/>
      <c r="L248" s="44"/>
      <c r="M248" s="12"/>
      <c r="N248" s="48"/>
      <c r="O248" s="35"/>
    </row>
    <row r="249" spans="1:15" ht="14.25" customHeight="1">
      <c r="A249" s="46"/>
      <c r="B249" s="47"/>
      <c r="C249" s="47"/>
      <c r="D249" s="48"/>
      <c r="E249" s="48"/>
      <c r="F249" s="48"/>
      <c r="G249" s="48"/>
      <c r="H249" s="144"/>
      <c r="I249" s="44"/>
      <c r="J249" s="44"/>
      <c r="K249" s="44"/>
      <c r="L249" s="44"/>
      <c r="M249" s="12"/>
      <c r="N249" s="48"/>
      <c r="O249" s="35"/>
    </row>
    <row r="250" spans="1:15" ht="14.25" customHeight="1">
      <c r="A250" s="46"/>
      <c r="B250" s="47"/>
      <c r="C250" s="47"/>
      <c r="D250" s="48"/>
      <c r="E250" s="48"/>
      <c r="F250" s="48"/>
      <c r="G250" s="48"/>
      <c r="H250" s="144"/>
      <c r="I250" s="44"/>
      <c r="J250" s="44"/>
      <c r="K250" s="44"/>
      <c r="L250" s="44"/>
      <c r="M250" s="12"/>
      <c r="N250" s="48"/>
      <c r="O250" s="35"/>
    </row>
    <row r="251" spans="1:15" ht="14.25" customHeight="1">
      <c r="A251" s="46"/>
      <c r="B251" s="47"/>
      <c r="C251" s="47"/>
      <c r="D251" s="48"/>
      <c r="E251" s="48"/>
      <c r="F251" s="48"/>
      <c r="G251" s="48"/>
      <c r="H251" s="144"/>
      <c r="I251" s="44"/>
      <c r="J251" s="44"/>
      <c r="K251" s="44"/>
      <c r="L251" s="44"/>
      <c r="M251" s="12"/>
      <c r="N251" s="48"/>
      <c r="O251" s="35"/>
    </row>
    <row r="252" spans="1:15" ht="14.25" customHeight="1">
      <c r="A252" s="46"/>
      <c r="B252" s="47"/>
      <c r="C252" s="47"/>
      <c r="D252" s="48"/>
      <c r="E252" s="48"/>
      <c r="F252" s="48"/>
      <c r="G252" s="48"/>
      <c r="H252" s="144"/>
      <c r="I252" s="44"/>
      <c r="J252" s="44"/>
      <c r="K252" s="44"/>
      <c r="L252" s="44"/>
      <c r="M252" s="12"/>
      <c r="N252" s="48"/>
      <c r="O252" s="35"/>
    </row>
    <row r="253" spans="1:15" ht="14.25" customHeight="1">
      <c r="A253" s="46"/>
      <c r="B253" s="47"/>
      <c r="C253" s="47"/>
      <c r="D253" s="48"/>
      <c r="E253" s="48"/>
      <c r="F253" s="48"/>
      <c r="G253" s="48"/>
      <c r="H253" s="144"/>
      <c r="I253" s="44"/>
      <c r="J253" s="44"/>
      <c r="K253" s="44"/>
      <c r="L253" s="44"/>
      <c r="M253" s="12"/>
      <c r="N253" s="48"/>
      <c r="O253" s="35"/>
    </row>
    <row r="254" spans="1:15" ht="14.25" customHeight="1">
      <c r="A254" s="46"/>
      <c r="B254" s="47"/>
      <c r="C254" s="47"/>
      <c r="D254" s="48"/>
      <c r="E254" s="48"/>
      <c r="F254" s="48"/>
      <c r="G254" s="48"/>
      <c r="H254" s="144"/>
      <c r="I254" s="44"/>
      <c r="J254" s="44"/>
      <c r="K254" s="44"/>
      <c r="L254" s="44"/>
      <c r="M254" s="12"/>
      <c r="N254" s="48"/>
      <c r="O254" s="35"/>
    </row>
    <row r="255" spans="1:15" ht="14.25" customHeight="1">
      <c r="A255" s="46"/>
      <c r="B255" s="47"/>
      <c r="C255" s="47"/>
      <c r="D255" s="48"/>
      <c r="E255" s="48"/>
      <c r="F255" s="48"/>
      <c r="G255" s="48"/>
      <c r="H255" s="144"/>
      <c r="I255" s="44"/>
      <c r="J255" s="44"/>
      <c r="K255" s="44"/>
      <c r="L255" s="44"/>
      <c r="M255" s="12"/>
      <c r="N255" s="48"/>
      <c r="O255" s="35"/>
    </row>
    <row r="256" spans="1:15" ht="14.25" customHeight="1">
      <c r="A256" s="46"/>
      <c r="B256" s="47"/>
      <c r="C256" s="47"/>
      <c r="D256" s="48"/>
      <c r="E256" s="48"/>
      <c r="F256" s="48"/>
      <c r="G256" s="48"/>
      <c r="H256" s="144"/>
      <c r="I256" s="44"/>
      <c r="J256" s="44"/>
      <c r="K256" s="44"/>
      <c r="L256" s="44"/>
      <c r="M256" s="12"/>
      <c r="N256" s="48"/>
      <c r="O256" s="35"/>
    </row>
    <row r="257" spans="1:15" ht="14.25" customHeight="1">
      <c r="A257" s="46"/>
      <c r="B257" s="47"/>
      <c r="C257" s="47"/>
      <c r="D257" s="48"/>
      <c r="E257" s="48"/>
      <c r="F257" s="48"/>
      <c r="G257" s="48"/>
      <c r="H257" s="144"/>
      <c r="I257" s="44"/>
      <c r="J257" s="44"/>
      <c r="K257" s="44"/>
      <c r="L257" s="44"/>
      <c r="M257" s="12"/>
      <c r="N257" s="48"/>
      <c r="O257" s="35"/>
    </row>
    <row r="258" spans="1:15" ht="14.25" customHeight="1">
      <c r="A258" s="46"/>
      <c r="B258" s="47"/>
      <c r="C258" s="47"/>
      <c r="D258" s="48"/>
      <c r="E258" s="48"/>
      <c r="F258" s="48"/>
      <c r="G258" s="48"/>
      <c r="H258" s="144"/>
      <c r="I258" s="44"/>
      <c r="J258" s="44"/>
      <c r="K258" s="44"/>
      <c r="L258" s="44"/>
      <c r="M258" s="12"/>
      <c r="N258" s="48"/>
      <c r="O258" s="35"/>
    </row>
    <row r="259" spans="1:15" ht="14.25" customHeight="1">
      <c r="A259" s="46"/>
      <c r="B259" s="47"/>
      <c r="C259" s="47"/>
      <c r="D259" s="48"/>
      <c r="E259" s="48"/>
      <c r="F259" s="48"/>
      <c r="G259" s="48"/>
      <c r="H259" s="144"/>
      <c r="I259" s="44"/>
      <c r="J259" s="44"/>
      <c r="K259" s="44"/>
      <c r="L259" s="44"/>
      <c r="M259" s="12"/>
      <c r="N259" s="48"/>
      <c r="O259" s="35"/>
    </row>
    <row r="260" spans="1:15" ht="14.25" customHeight="1">
      <c r="A260" s="46"/>
      <c r="B260" s="47"/>
      <c r="C260" s="47"/>
      <c r="D260" s="48"/>
      <c r="E260" s="48"/>
      <c r="F260" s="48"/>
      <c r="G260" s="48"/>
      <c r="H260" s="144"/>
      <c r="I260" s="44"/>
      <c r="J260" s="44"/>
      <c r="K260" s="44"/>
      <c r="L260" s="44"/>
      <c r="M260" s="12"/>
      <c r="N260" s="48"/>
      <c r="O260" s="35"/>
    </row>
    <row r="261" spans="1:15" ht="14.25" customHeight="1">
      <c r="A261" s="46"/>
      <c r="B261" s="47"/>
      <c r="C261" s="47"/>
      <c r="D261" s="48"/>
      <c r="E261" s="48"/>
      <c r="F261" s="48"/>
      <c r="G261" s="48"/>
      <c r="H261" s="144"/>
      <c r="I261" s="44"/>
      <c r="J261" s="44"/>
      <c r="K261" s="44"/>
      <c r="L261" s="44"/>
      <c r="M261" s="12"/>
      <c r="N261" s="48"/>
      <c r="O261" s="35"/>
    </row>
    <row r="262" spans="1:15" ht="14.25" customHeight="1">
      <c r="A262" s="46"/>
      <c r="B262" s="47"/>
      <c r="C262" s="47"/>
      <c r="D262" s="48"/>
      <c r="E262" s="48"/>
      <c r="F262" s="48"/>
      <c r="G262" s="48"/>
      <c r="H262" s="144"/>
      <c r="I262" s="44"/>
      <c r="J262" s="44"/>
      <c r="K262" s="44"/>
      <c r="L262" s="44"/>
      <c r="M262" s="12"/>
      <c r="N262" s="48"/>
      <c r="O262" s="35"/>
    </row>
    <row r="263" spans="1:15" ht="14.25" customHeight="1">
      <c r="A263" s="46"/>
      <c r="B263" s="47"/>
      <c r="C263" s="47"/>
      <c r="D263" s="48"/>
      <c r="E263" s="48"/>
      <c r="F263" s="48"/>
      <c r="G263" s="48"/>
      <c r="H263" s="144"/>
      <c r="I263" s="44"/>
      <c r="J263" s="44"/>
      <c r="K263" s="44"/>
      <c r="L263" s="44"/>
      <c r="M263" s="12"/>
      <c r="N263" s="48"/>
      <c r="O263" s="35"/>
    </row>
    <row r="264" spans="1:15" ht="14.25" customHeight="1">
      <c r="A264" s="46"/>
      <c r="B264" s="47"/>
      <c r="C264" s="47"/>
      <c r="D264" s="48"/>
      <c r="E264" s="48"/>
      <c r="F264" s="48"/>
      <c r="G264" s="48"/>
      <c r="H264" s="144"/>
      <c r="I264" s="44"/>
      <c r="J264" s="44"/>
      <c r="K264" s="44"/>
      <c r="L264" s="44"/>
      <c r="M264" s="12"/>
      <c r="N264" s="48"/>
      <c r="O264" s="35"/>
    </row>
    <row r="265" spans="1:15" ht="14.25" customHeight="1">
      <c r="A265" s="46"/>
      <c r="B265" s="47"/>
      <c r="C265" s="47"/>
      <c r="D265" s="48"/>
      <c r="E265" s="48"/>
      <c r="F265" s="48"/>
      <c r="G265" s="48"/>
      <c r="H265" s="144"/>
      <c r="I265" s="44"/>
      <c r="J265" s="44"/>
      <c r="K265" s="44"/>
      <c r="L265" s="44"/>
      <c r="M265" s="12"/>
      <c r="N265" s="48"/>
      <c r="O265" s="35"/>
    </row>
    <row r="266" spans="1:15" ht="14.25" customHeight="1">
      <c r="A266" s="46"/>
      <c r="B266" s="47"/>
      <c r="C266" s="47"/>
      <c r="D266" s="48"/>
      <c r="E266" s="48"/>
      <c r="F266" s="48"/>
      <c r="G266" s="48"/>
      <c r="H266" s="144"/>
      <c r="I266" s="44"/>
      <c r="J266" s="44"/>
      <c r="K266" s="44"/>
      <c r="L266" s="44"/>
      <c r="M266" s="12"/>
      <c r="N266" s="48"/>
      <c r="O266" s="35"/>
    </row>
    <row r="267" spans="1:15" ht="14.25" customHeight="1">
      <c r="A267" s="46"/>
      <c r="B267" s="47"/>
      <c r="C267" s="47"/>
      <c r="D267" s="48"/>
      <c r="E267" s="48"/>
      <c r="F267" s="48"/>
      <c r="G267" s="48"/>
      <c r="H267" s="144"/>
      <c r="I267" s="44"/>
      <c r="J267" s="44"/>
      <c r="K267" s="44"/>
      <c r="L267" s="44"/>
      <c r="M267" s="12"/>
      <c r="N267" s="48"/>
      <c r="O267" s="35"/>
    </row>
    <row r="268" spans="1:15" ht="14.25" customHeight="1">
      <c r="A268" s="46"/>
      <c r="B268" s="47"/>
      <c r="C268" s="47"/>
      <c r="D268" s="48"/>
      <c r="E268" s="48"/>
      <c r="F268" s="48"/>
      <c r="G268" s="48"/>
      <c r="H268" s="144"/>
      <c r="I268" s="44"/>
      <c r="J268" s="44"/>
      <c r="K268" s="44"/>
      <c r="L268" s="44"/>
      <c r="M268" s="12"/>
      <c r="N268" s="48"/>
      <c r="O268" s="35"/>
    </row>
    <row r="269" spans="1:15" ht="14.25" customHeight="1">
      <c r="A269" s="46"/>
      <c r="B269" s="47"/>
      <c r="C269" s="47"/>
      <c r="D269" s="48"/>
      <c r="E269" s="48"/>
      <c r="F269" s="48"/>
      <c r="G269" s="48"/>
      <c r="H269" s="144"/>
      <c r="I269" s="44"/>
      <c r="J269" s="44"/>
      <c r="K269" s="44"/>
      <c r="L269" s="44"/>
      <c r="M269" s="12"/>
      <c r="N269" s="48"/>
      <c r="O269" s="35"/>
    </row>
    <row r="270" spans="1:15" ht="14.25" customHeight="1">
      <c r="A270" s="46"/>
      <c r="B270" s="47"/>
      <c r="C270" s="47"/>
      <c r="D270" s="48"/>
      <c r="E270" s="48"/>
      <c r="F270" s="48"/>
      <c r="G270" s="48"/>
      <c r="H270" s="144"/>
      <c r="I270" s="44"/>
      <c r="J270" s="44"/>
      <c r="K270" s="44"/>
      <c r="L270" s="44"/>
      <c r="M270" s="12"/>
      <c r="N270" s="48"/>
      <c r="O270" s="35"/>
    </row>
    <row r="271" spans="1:15" ht="14.25" customHeight="1">
      <c r="A271" s="46"/>
      <c r="B271" s="47"/>
      <c r="C271" s="47"/>
      <c r="D271" s="48"/>
      <c r="E271" s="48"/>
      <c r="F271" s="48"/>
      <c r="G271" s="48"/>
      <c r="H271" s="144"/>
      <c r="I271" s="44"/>
      <c r="J271" s="44"/>
      <c r="K271" s="44"/>
      <c r="L271" s="44"/>
      <c r="M271" s="12"/>
      <c r="N271" s="48"/>
      <c r="O271" s="35"/>
    </row>
    <row r="272" spans="1:15" ht="14.25" customHeight="1">
      <c r="A272" s="46"/>
      <c r="B272" s="47"/>
      <c r="C272" s="47"/>
      <c r="D272" s="48"/>
      <c r="E272" s="48"/>
      <c r="F272" s="48"/>
      <c r="G272" s="48"/>
      <c r="H272" s="144"/>
      <c r="I272" s="44"/>
      <c r="J272" s="44"/>
      <c r="K272" s="44"/>
      <c r="L272" s="44"/>
      <c r="M272" s="12"/>
      <c r="N272" s="48"/>
      <c r="O272" s="35"/>
    </row>
    <row r="273" spans="1:15" ht="14.25" customHeight="1">
      <c r="A273" s="46"/>
      <c r="B273" s="47"/>
      <c r="C273" s="47"/>
      <c r="D273" s="48"/>
      <c r="E273" s="48"/>
      <c r="F273" s="48"/>
      <c r="G273" s="48"/>
      <c r="H273" s="144"/>
      <c r="I273" s="44"/>
      <c r="J273" s="44"/>
      <c r="K273" s="44"/>
      <c r="L273" s="44"/>
      <c r="M273" s="12"/>
      <c r="N273" s="48"/>
      <c r="O273" s="35"/>
    </row>
    <row r="274" spans="1:15" ht="14.25" customHeight="1">
      <c r="A274" s="46"/>
      <c r="B274" s="47"/>
      <c r="C274" s="47"/>
      <c r="D274" s="48"/>
      <c r="E274" s="48"/>
      <c r="F274" s="48"/>
      <c r="G274" s="48"/>
      <c r="H274" s="144"/>
      <c r="I274" s="44"/>
      <c r="J274" s="44"/>
      <c r="K274" s="44"/>
      <c r="L274" s="44"/>
      <c r="M274" s="12"/>
      <c r="N274" s="48"/>
      <c r="O274" s="35"/>
    </row>
    <row r="275" spans="1:15" ht="14.25" customHeight="1">
      <c r="A275" s="46"/>
      <c r="B275" s="47"/>
      <c r="C275" s="47"/>
      <c r="D275" s="48"/>
      <c r="E275" s="48"/>
      <c r="F275" s="48"/>
      <c r="G275" s="48"/>
      <c r="H275" s="144"/>
      <c r="I275" s="44"/>
      <c r="J275" s="44"/>
      <c r="K275" s="44"/>
      <c r="L275" s="44"/>
      <c r="M275" s="12"/>
      <c r="N275" s="48"/>
      <c r="O275" s="35"/>
    </row>
    <row r="276" spans="1:15" ht="14.25" customHeight="1">
      <c r="A276" s="46"/>
      <c r="B276" s="47"/>
      <c r="C276" s="47"/>
      <c r="D276" s="48"/>
      <c r="E276" s="48"/>
      <c r="F276" s="48"/>
      <c r="G276" s="48"/>
      <c r="H276" s="144"/>
      <c r="I276" s="44"/>
      <c r="J276" s="44"/>
      <c r="K276" s="44"/>
      <c r="L276" s="44"/>
      <c r="M276" s="12"/>
      <c r="N276" s="48"/>
      <c r="O276" s="35"/>
    </row>
    <row r="277" spans="1:15" ht="14.25" customHeight="1">
      <c r="A277" s="46"/>
      <c r="B277" s="47"/>
      <c r="C277" s="47"/>
      <c r="D277" s="48"/>
      <c r="E277" s="48"/>
      <c r="F277" s="48"/>
      <c r="G277" s="48"/>
      <c r="H277" s="144"/>
      <c r="I277" s="44"/>
      <c r="J277" s="44"/>
      <c r="K277" s="44"/>
      <c r="L277" s="44"/>
      <c r="M277" s="12"/>
      <c r="N277" s="48"/>
      <c r="O277" s="35"/>
    </row>
    <row r="278" spans="1:15" ht="14.25" customHeight="1">
      <c r="A278" s="46"/>
      <c r="B278" s="47"/>
      <c r="C278" s="47"/>
      <c r="D278" s="48"/>
      <c r="E278" s="48"/>
      <c r="F278" s="48"/>
      <c r="G278" s="48"/>
      <c r="H278" s="144"/>
      <c r="I278" s="44"/>
      <c r="J278" s="44"/>
      <c r="K278" s="44"/>
      <c r="L278" s="44"/>
      <c r="M278" s="12"/>
      <c r="N278" s="48"/>
      <c r="O278" s="35"/>
    </row>
    <row r="279" spans="1:15" ht="14.25" customHeight="1">
      <c r="A279" s="46"/>
      <c r="B279" s="47"/>
      <c r="C279" s="47"/>
      <c r="D279" s="48"/>
      <c r="E279" s="48"/>
      <c r="F279" s="48"/>
      <c r="G279" s="48"/>
      <c r="H279" s="144"/>
      <c r="I279" s="44"/>
      <c r="J279" s="44"/>
      <c r="K279" s="44"/>
      <c r="L279" s="44"/>
      <c r="M279" s="12"/>
      <c r="N279" s="48"/>
      <c r="O279" s="35"/>
    </row>
    <row r="280" spans="1:15" ht="14.25" customHeight="1">
      <c r="A280" s="46"/>
      <c r="B280" s="47"/>
      <c r="C280" s="47"/>
      <c r="D280" s="48"/>
      <c r="E280" s="48"/>
      <c r="F280" s="48"/>
      <c r="G280" s="48"/>
      <c r="H280" s="144"/>
      <c r="I280" s="44"/>
      <c r="J280" s="44"/>
      <c r="K280" s="44"/>
      <c r="L280" s="44"/>
      <c r="M280" s="12"/>
      <c r="N280" s="48"/>
      <c r="O280" s="35"/>
    </row>
    <row r="281" spans="1:15" ht="14.25" customHeight="1">
      <c r="A281" s="46"/>
      <c r="B281" s="47"/>
      <c r="C281" s="47"/>
      <c r="D281" s="48"/>
      <c r="E281" s="48"/>
      <c r="F281" s="48"/>
      <c r="G281" s="48"/>
      <c r="H281" s="144"/>
      <c r="I281" s="44"/>
      <c r="J281" s="44"/>
      <c r="K281" s="44"/>
      <c r="L281" s="44"/>
      <c r="M281" s="12"/>
      <c r="N281" s="48"/>
      <c r="O281" s="35"/>
    </row>
    <row r="282" spans="1:15" ht="14.25" customHeight="1">
      <c r="A282" s="46"/>
      <c r="B282" s="47"/>
      <c r="C282" s="47"/>
      <c r="D282" s="48"/>
      <c r="E282" s="48"/>
      <c r="F282" s="48"/>
      <c r="G282" s="48"/>
      <c r="H282" s="144"/>
      <c r="I282" s="44"/>
      <c r="J282" s="44"/>
      <c r="K282" s="44"/>
      <c r="L282" s="44"/>
      <c r="M282" s="12"/>
      <c r="N282" s="48"/>
      <c r="O282" s="35"/>
    </row>
    <row r="283" spans="1:15" ht="14.25" customHeight="1">
      <c r="A283" s="46"/>
      <c r="B283" s="47"/>
      <c r="C283" s="47"/>
      <c r="D283" s="48"/>
      <c r="E283" s="48"/>
      <c r="F283" s="48"/>
      <c r="G283" s="48"/>
      <c r="H283" s="144"/>
      <c r="I283" s="44"/>
      <c r="J283" s="44"/>
      <c r="K283" s="44"/>
      <c r="L283" s="44"/>
      <c r="M283" s="12"/>
      <c r="N283" s="48"/>
      <c r="O283" s="35"/>
    </row>
    <row r="284" spans="1:15" ht="14.25" customHeight="1">
      <c r="A284" s="46"/>
      <c r="B284" s="47"/>
      <c r="C284" s="47"/>
      <c r="D284" s="48"/>
      <c r="E284" s="48"/>
      <c r="F284" s="48"/>
      <c r="G284" s="48"/>
      <c r="H284" s="144"/>
      <c r="I284" s="44"/>
      <c r="J284" s="44"/>
      <c r="K284" s="44"/>
      <c r="L284" s="44"/>
      <c r="M284" s="12"/>
      <c r="N284" s="48"/>
      <c r="O284" s="35"/>
    </row>
    <row r="285" spans="1:15" ht="14.25" customHeight="1">
      <c r="A285" s="46"/>
      <c r="B285" s="47"/>
      <c r="C285" s="47"/>
      <c r="D285" s="48"/>
      <c r="E285" s="48"/>
      <c r="F285" s="48"/>
      <c r="G285" s="48"/>
      <c r="H285" s="144"/>
      <c r="I285" s="44"/>
      <c r="J285" s="44"/>
      <c r="K285" s="44"/>
      <c r="L285" s="44"/>
      <c r="M285" s="12"/>
      <c r="N285" s="48"/>
      <c r="O285" s="35"/>
    </row>
    <row r="286" spans="1:15" ht="14.25" customHeight="1">
      <c r="A286" s="46"/>
      <c r="B286" s="47"/>
      <c r="C286" s="47"/>
      <c r="D286" s="48"/>
      <c r="E286" s="48"/>
      <c r="F286" s="48"/>
      <c r="G286" s="48"/>
      <c r="H286" s="144"/>
      <c r="I286" s="44"/>
      <c r="J286" s="44"/>
      <c r="K286" s="44"/>
      <c r="L286" s="44"/>
      <c r="M286" s="12"/>
      <c r="N286" s="48"/>
      <c r="O286" s="35"/>
    </row>
    <row r="287" spans="1:15" ht="14.25" customHeight="1">
      <c r="A287" s="46"/>
      <c r="B287" s="47"/>
      <c r="C287" s="47"/>
      <c r="D287" s="48"/>
      <c r="E287" s="48"/>
      <c r="F287" s="48"/>
      <c r="G287" s="48"/>
      <c r="H287" s="144"/>
      <c r="I287" s="44"/>
      <c r="J287" s="44"/>
      <c r="K287" s="44"/>
      <c r="L287" s="44"/>
      <c r="M287" s="12"/>
      <c r="N287" s="48"/>
      <c r="O287" s="35"/>
    </row>
    <row r="288" spans="1:15" ht="14.25" customHeight="1">
      <c r="A288" s="46"/>
      <c r="B288" s="47"/>
      <c r="C288" s="47"/>
      <c r="D288" s="48"/>
      <c r="E288" s="48"/>
      <c r="F288" s="48"/>
      <c r="G288" s="48"/>
      <c r="H288" s="144"/>
      <c r="I288" s="44"/>
      <c r="J288" s="44"/>
      <c r="K288" s="44"/>
      <c r="L288" s="44"/>
      <c r="M288" s="12"/>
      <c r="N288" s="48"/>
      <c r="O288" s="35"/>
    </row>
    <row r="289" spans="1:15" ht="14.25" customHeight="1">
      <c r="A289" s="46"/>
      <c r="B289" s="47"/>
      <c r="C289" s="47"/>
      <c r="D289" s="48"/>
      <c r="E289" s="48"/>
      <c r="F289" s="48"/>
      <c r="G289" s="48"/>
      <c r="H289" s="144"/>
      <c r="I289" s="44"/>
      <c r="J289" s="44"/>
      <c r="K289" s="44"/>
      <c r="L289" s="44"/>
      <c r="M289" s="12"/>
      <c r="N289" s="48"/>
      <c r="O289" s="35"/>
    </row>
    <row r="290" spans="1:15" ht="14.25" customHeight="1">
      <c r="A290" s="46"/>
      <c r="B290" s="47"/>
      <c r="C290" s="47"/>
      <c r="D290" s="48"/>
      <c r="E290" s="48"/>
      <c r="F290" s="48"/>
      <c r="G290" s="48"/>
      <c r="H290" s="144"/>
      <c r="I290" s="44"/>
      <c r="J290" s="44"/>
      <c r="K290" s="44"/>
      <c r="L290" s="44"/>
      <c r="M290" s="12"/>
      <c r="N290" s="48"/>
      <c r="O290" s="35"/>
    </row>
    <row r="291" spans="1:15" ht="14.25" customHeight="1">
      <c r="A291" s="46"/>
      <c r="B291" s="47"/>
      <c r="C291" s="47"/>
      <c r="D291" s="48"/>
      <c r="E291" s="48"/>
      <c r="F291" s="48"/>
      <c r="G291" s="48"/>
      <c r="H291" s="144"/>
      <c r="I291" s="44"/>
      <c r="J291" s="44"/>
      <c r="K291" s="44"/>
      <c r="L291" s="44"/>
      <c r="M291" s="12"/>
      <c r="N291" s="48"/>
      <c r="O291" s="35"/>
    </row>
    <row r="292" spans="1:15" ht="14.25" customHeight="1">
      <c r="A292" s="46"/>
      <c r="B292" s="47"/>
      <c r="C292" s="47"/>
      <c r="D292" s="48"/>
      <c r="E292" s="48"/>
      <c r="F292" s="48"/>
      <c r="G292" s="48"/>
      <c r="H292" s="144"/>
      <c r="I292" s="44"/>
      <c r="J292" s="44"/>
      <c r="K292" s="44"/>
      <c r="L292" s="44"/>
      <c r="M292" s="12"/>
      <c r="N292" s="48"/>
      <c r="O292" s="35"/>
    </row>
    <row r="293" spans="1:15" ht="14.25" customHeight="1">
      <c r="A293" s="46"/>
      <c r="B293" s="47"/>
      <c r="C293" s="47"/>
      <c r="D293" s="48"/>
      <c r="E293" s="48"/>
      <c r="F293" s="48"/>
      <c r="G293" s="48"/>
      <c r="H293" s="144"/>
      <c r="I293" s="44"/>
      <c r="J293" s="44"/>
      <c r="K293" s="44"/>
      <c r="L293" s="44"/>
      <c r="M293" s="12"/>
      <c r="N293" s="48"/>
      <c r="O293" s="35"/>
    </row>
    <row r="294" spans="1:15" ht="14.25" customHeight="1">
      <c r="A294" s="46"/>
      <c r="B294" s="47"/>
      <c r="C294" s="47"/>
      <c r="D294" s="48"/>
      <c r="E294" s="48"/>
      <c r="F294" s="48"/>
      <c r="G294" s="48"/>
      <c r="H294" s="144"/>
      <c r="I294" s="44"/>
      <c r="J294" s="44"/>
      <c r="K294" s="44"/>
      <c r="L294" s="44"/>
      <c r="M294" s="12"/>
      <c r="N294" s="48"/>
      <c r="O294" s="35"/>
    </row>
    <row r="295" spans="1:15" ht="14.25" customHeight="1">
      <c r="A295" s="46"/>
      <c r="B295" s="47"/>
      <c r="C295" s="47"/>
      <c r="D295" s="48"/>
      <c r="E295" s="48"/>
      <c r="F295" s="48"/>
      <c r="G295" s="48"/>
      <c r="H295" s="144"/>
      <c r="I295" s="44"/>
      <c r="J295" s="44"/>
      <c r="K295" s="44"/>
      <c r="L295" s="44"/>
      <c r="M295" s="12"/>
      <c r="N295" s="48"/>
      <c r="O295" s="35"/>
    </row>
    <row r="296" spans="1:15" ht="14.25" customHeight="1">
      <c r="A296" s="46"/>
      <c r="B296" s="47"/>
      <c r="C296" s="47"/>
      <c r="D296" s="48"/>
      <c r="E296" s="48"/>
      <c r="F296" s="48"/>
      <c r="G296" s="48"/>
      <c r="H296" s="144"/>
      <c r="I296" s="44"/>
      <c r="J296" s="44"/>
      <c r="K296" s="44"/>
      <c r="L296" s="44"/>
      <c r="M296" s="12"/>
      <c r="N296" s="48"/>
      <c r="O296" s="35"/>
    </row>
    <row r="297" spans="1:15" ht="14.25" customHeight="1">
      <c r="A297" s="46"/>
      <c r="B297" s="47"/>
      <c r="C297" s="47"/>
      <c r="D297" s="48"/>
      <c r="E297" s="48"/>
      <c r="F297" s="48"/>
      <c r="G297" s="48"/>
      <c r="H297" s="144"/>
      <c r="I297" s="44"/>
      <c r="J297" s="44"/>
      <c r="K297" s="44"/>
      <c r="L297" s="44"/>
      <c r="M297" s="12"/>
      <c r="N297" s="48"/>
      <c r="O297" s="35"/>
    </row>
    <row r="298" spans="1:15" ht="14.25" customHeight="1">
      <c r="A298" s="46"/>
      <c r="B298" s="47"/>
      <c r="C298" s="47"/>
      <c r="D298" s="48"/>
      <c r="E298" s="48"/>
      <c r="F298" s="48"/>
      <c r="G298" s="48"/>
      <c r="H298" s="144"/>
      <c r="I298" s="44"/>
      <c r="J298" s="44"/>
      <c r="K298" s="44"/>
      <c r="L298" s="44"/>
      <c r="M298" s="12"/>
      <c r="N298" s="48"/>
      <c r="O298" s="35"/>
    </row>
    <row r="299" spans="1:15" ht="14.25" customHeight="1">
      <c r="A299" s="46"/>
      <c r="B299" s="47"/>
      <c r="C299" s="47"/>
      <c r="D299" s="48"/>
      <c r="E299" s="48"/>
      <c r="F299" s="48"/>
      <c r="G299" s="48"/>
      <c r="H299" s="144"/>
      <c r="I299" s="44"/>
      <c r="J299" s="44"/>
      <c r="K299" s="44"/>
      <c r="L299" s="44"/>
      <c r="M299" s="12"/>
      <c r="N299" s="48"/>
      <c r="O299" s="35"/>
    </row>
    <row r="300" spans="1:15" ht="14.25" customHeight="1">
      <c r="A300" s="46"/>
      <c r="B300" s="47"/>
      <c r="C300" s="47"/>
      <c r="D300" s="48"/>
      <c r="E300" s="48"/>
      <c r="F300" s="48"/>
      <c r="G300" s="48"/>
      <c r="H300" s="144"/>
      <c r="I300" s="44"/>
      <c r="J300" s="44"/>
      <c r="K300" s="44"/>
      <c r="L300" s="44"/>
      <c r="M300" s="12"/>
      <c r="N300" s="48"/>
      <c r="O300" s="35"/>
    </row>
    <row r="301" spans="1:15" ht="14.25" customHeight="1">
      <c r="A301" s="46"/>
      <c r="B301" s="47"/>
      <c r="C301" s="47"/>
      <c r="D301" s="48"/>
      <c r="E301" s="48"/>
      <c r="F301" s="48"/>
      <c r="G301" s="48"/>
      <c r="H301" s="144"/>
      <c r="I301" s="44"/>
      <c r="J301" s="44"/>
      <c r="K301" s="44"/>
      <c r="L301" s="44"/>
      <c r="M301" s="12"/>
      <c r="N301" s="48"/>
      <c r="O301" s="35"/>
    </row>
    <row r="302" spans="1:15" ht="14.25" customHeight="1">
      <c r="A302" s="46"/>
      <c r="B302" s="47"/>
      <c r="C302" s="47"/>
      <c r="D302" s="48"/>
      <c r="E302" s="48"/>
      <c r="F302" s="48"/>
      <c r="G302" s="48"/>
      <c r="H302" s="144"/>
      <c r="I302" s="44"/>
      <c r="J302" s="44"/>
      <c r="K302" s="44"/>
      <c r="L302" s="44"/>
      <c r="M302" s="12"/>
      <c r="N302" s="48"/>
      <c r="O302" s="35"/>
    </row>
    <row r="303" spans="1:15" ht="14.25" customHeight="1">
      <c r="A303" s="46"/>
      <c r="B303" s="47"/>
      <c r="C303" s="47"/>
      <c r="D303" s="48"/>
      <c r="E303" s="48"/>
      <c r="F303" s="48"/>
      <c r="G303" s="48"/>
      <c r="H303" s="144"/>
      <c r="I303" s="44"/>
      <c r="J303" s="44"/>
      <c r="K303" s="44"/>
      <c r="L303" s="44"/>
      <c r="M303" s="12"/>
      <c r="N303" s="48"/>
      <c r="O303" s="35"/>
    </row>
    <row r="304" spans="1:15" ht="14.25" customHeight="1">
      <c r="A304" s="46"/>
      <c r="B304" s="47"/>
      <c r="C304" s="47"/>
      <c r="D304" s="48"/>
      <c r="E304" s="48"/>
      <c r="F304" s="48"/>
      <c r="G304" s="48"/>
      <c r="H304" s="144"/>
      <c r="I304" s="44"/>
      <c r="J304" s="44"/>
      <c r="K304" s="44"/>
      <c r="L304" s="44"/>
      <c r="M304" s="12"/>
      <c r="N304" s="48"/>
      <c r="O304" s="35"/>
    </row>
    <row r="305" spans="1:15" ht="14.25" customHeight="1">
      <c r="A305" s="46"/>
      <c r="B305" s="47"/>
      <c r="C305" s="47"/>
      <c r="D305" s="48"/>
      <c r="E305" s="48"/>
      <c r="F305" s="48"/>
      <c r="G305" s="48"/>
      <c r="H305" s="144"/>
      <c r="I305" s="44"/>
      <c r="J305" s="44"/>
      <c r="K305" s="44"/>
      <c r="L305" s="44"/>
      <c r="M305" s="12"/>
      <c r="N305" s="48"/>
      <c r="O305" s="35"/>
    </row>
    <row r="306" spans="1:15" ht="14.25" customHeight="1">
      <c r="A306" s="46"/>
      <c r="B306" s="47"/>
      <c r="C306" s="47"/>
      <c r="D306" s="48"/>
      <c r="E306" s="48"/>
      <c r="F306" s="48"/>
      <c r="G306" s="48"/>
      <c r="H306" s="144"/>
      <c r="I306" s="44"/>
      <c r="J306" s="44"/>
      <c r="K306" s="44"/>
      <c r="L306" s="44"/>
      <c r="M306" s="12"/>
      <c r="N306" s="48"/>
      <c r="O306" s="35"/>
    </row>
    <row r="307" spans="1:15" ht="14.25" customHeight="1">
      <c r="A307" s="46"/>
      <c r="B307" s="47"/>
      <c r="C307" s="47"/>
      <c r="D307" s="48"/>
      <c r="E307" s="48"/>
      <c r="F307" s="48"/>
      <c r="G307" s="48"/>
      <c r="H307" s="144"/>
      <c r="I307" s="44"/>
      <c r="J307" s="44"/>
      <c r="K307" s="44"/>
      <c r="L307" s="44"/>
      <c r="M307" s="12"/>
      <c r="N307" s="48"/>
      <c r="O307" s="35"/>
    </row>
    <row r="308" spans="1:15" ht="14.25" customHeight="1">
      <c r="A308" s="46"/>
      <c r="B308" s="47"/>
      <c r="C308" s="47"/>
      <c r="D308" s="48"/>
      <c r="E308" s="48"/>
      <c r="F308" s="48"/>
      <c r="G308" s="48"/>
      <c r="H308" s="144"/>
      <c r="I308" s="44"/>
      <c r="J308" s="44"/>
      <c r="K308" s="44"/>
      <c r="L308" s="44"/>
      <c r="M308" s="12"/>
      <c r="N308" s="48"/>
      <c r="O308" s="35"/>
    </row>
    <row r="309" spans="1:15" ht="14.25" customHeight="1">
      <c r="A309" s="46"/>
      <c r="B309" s="47"/>
      <c r="C309" s="47"/>
      <c r="D309" s="48"/>
      <c r="E309" s="48"/>
      <c r="F309" s="48"/>
      <c r="G309" s="48"/>
      <c r="H309" s="144"/>
      <c r="I309" s="44"/>
      <c r="J309" s="44"/>
      <c r="K309" s="44"/>
      <c r="L309" s="44"/>
      <c r="M309" s="12"/>
      <c r="N309" s="48"/>
      <c r="O309" s="35"/>
    </row>
    <row r="310" spans="1:15" ht="14.25" customHeight="1">
      <c r="A310" s="46"/>
      <c r="B310" s="47"/>
      <c r="C310" s="47"/>
      <c r="D310" s="48"/>
      <c r="E310" s="48"/>
      <c r="F310" s="48"/>
      <c r="G310" s="48"/>
      <c r="H310" s="144"/>
      <c r="I310" s="44"/>
      <c r="J310" s="44"/>
      <c r="K310" s="44"/>
      <c r="L310" s="44"/>
      <c r="M310" s="12"/>
      <c r="N310" s="48"/>
      <c r="O310" s="35"/>
    </row>
    <row r="311" spans="1:15" ht="14.25" customHeight="1">
      <c r="A311" s="46"/>
      <c r="B311" s="47"/>
      <c r="C311" s="47"/>
      <c r="D311" s="48"/>
      <c r="E311" s="48"/>
      <c r="F311" s="48"/>
      <c r="G311" s="48"/>
      <c r="H311" s="144"/>
      <c r="I311" s="44"/>
      <c r="J311" s="44"/>
      <c r="K311" s="44"/>
      <c r="L311" s="44"/>
      <c r="M311" s="12"/>
      <c r="N311" s="48"/>
      <c r="O311" s="35"/>
    </row>
    <row r="312" spans="1:15" ht="14.25" customHeight="1">
      <c r="A312" s="46"/>
      <c r="B312" s="47"/>
      <c r="C312" s="47"/>
      <c r="D312" s="48"/>
      <c r="E312" s="48"/>
      <c r="F312" s="48"/>
      <c r="G312" s="48"/>
      <c r="H312" s="144"/>
      <c r="I312" s="44"/>
      <c r="J312" s="44"/>
      <c r="K312" s="44"/>
      <c r="L312" s="44"/>
      <c r="M312" s="12"/>
      <c r="N312" s="48"/>
      <c r="O312" s="35"/>
    </row>
    <row r="313" spans="1:15" ht="14.25" customHeight="1">
      <c r="A313" s="46"/>
      <c r="B313" s="47"/>
      <c r="C313" s="47"/>
      <c r="D313" s="48"/>
      <c r="E313" s="48"/>
      <c r="F313" s="48"/>
      <c r="G313" s="48"/>
      <c r="H313" s="144"/>
      <c r="I313" s="44"/>
      <c r="J313" s="44"/>
      <c r="K313" s="44"/>
      <c r="L313" s="44"/>
      <c r="M313" s="12"/>
      <c r="N313" s="48"/>
      <c r="O313" s="35"/>
    </row>
    <row r="314" spans="1:15" ht="14.25" customHeight="1">
      <c r="A314" s="46"/>
      <c r="B314" s="47"/>
      <c r="C314" s="47"/>
      <c r="D314" s="48"/>
      <c r="E314" s="48"/>
      <c r="F314" s="48"/>
      <c r="G314" s="48"/>
      <c r="H314" s="144"/>
      <c r="I314" s="44"/>
      <c r="J314" s="44"/>
      <c r="K314" s="44"/>
      <c r="L314" s="44"/>
      <c r="M314" s="12"/>
      <c r="N314" s="48"/>
      <c r="O314" s="35"/>
    </row>
    <row r="315" spans="1:15" ht="14.25" customHeight="1">
      <c r="A315" s="46"/>
      <c r="B315" s="47"/>
      <c r="C315" s="47"/>
      <c r="D315" s="48"/>
      <c r="E315" s="48"/>
      <c r="F315" s="48"/>
      <c r="G315" s="48"/>
      <c r="H315" s="144"/>
      <c r="I315" s="44"/>
      <c r="J315" s="44"/>
      <c r="K315" s="44"/>
      <c r="L315" s="44"/>
      <c r="M315" s="12"/>
      <c r="N315" s="48"/>
      <c r="O315" s="35"/>
    </row>
    <row r="316" spans="1:15" ht="14.25" customHeight="1">
      <c r="A316" s="46"/>
      <c r="B316" s="47"/>
      <c r="C316" s="47"/>
      <c r="D316" s="48"/>
      <c r="E316" s="48"/>
      <c r="F316" s="48"/>
      <c r="G316" s="48"/>
      <c r="H316" s="144"/>
      <c r="I316" s="44"/>
      <c r="J316" s="44"/>
      <c r="K316" s="44"/>
      <c r="L316" s="44"/>
      <c r="M316" s="12"/>
      <c r="N316" s="48"/>
      <c r="O316" s="35"/>
    </row>
    <row r="317" spans="1:15" ht="14.25" customHeight="1">
      <c r="A317" s="46"/>
      <c r="B317" s="47"/>
      <c r="C317" s="47"/>
      <c r="D317" s="48"/>
      <c r="E317" s="48"/>
      <c r="F317" s="48"/>
      <c r="G317" s="48"/>
      <c r="H317" s="144"/>
      <c r="I317" s="44"/>
      <c r="J317" s="44"/>
      <c r="K317" s="44"/>
      <c r="L317" s="44"/>
      <c r="M317" s="12"/>
      <c r="N317" s="48"/>
      <c r="O317" s="35"/>
    </row>
    <row r="318" spans="1:15" ht="14.25" customHeight="1">
      <c r="A318" s="46"/>
      <c r="B318" s="47"/>
      <c r="C318" s="47"/>
      <c r="D318" s="48"/>
      <c r="E318" s="48"/>
      <c r="F318" s="48"/>
      <c r="G318" s="48"/>
      <c r="H318" s="144"/>
      <c r="I318" s="44"/>
      <c r="J318" s="44"/>
      <c r="K318" s="44"/>
      <c r="L318" s="44"/>
      <c r="M318" s="12"/>
      <c r="N318" s="48"/>
      <c r="O318" s="35"/>
    </row>
    <row r="319" spans="1:15" ht="14.25" customHeight="1">
      <c r="A319" s="46"/>
      <c r="B319" s="47"/>
      <c r="C319" s="47"/>
      <c r="D319" s="48"/>
      <c r="E319" s="48"/>
      <c r="F319" s="48"/>
      <c r="G319" s="48"/>
      <c r="H319" s="144"/>
      <c r="I319" s="44"/>
      <c r="J319" s="44"/>
      <c r="K319" s="44"/>
      <c r="L319" s="44"/>
      <c r="M319" s="12"/>
      <c r="N319" s="48"/>
      <c r="O319" s="35"/>
    </row>
    <row r="320" spans="1:15" ht="14.25" customHeight="1">
      <c r="A320" s="46"/>
      <c r="B320" s="47"/>
      <c r="C320" s="47"/>
      <c r="D320" s="48"/>
      <c r="E320" s="48"/>
      <c r="F320" s="48"/>
      <c r="G320" s="48"/>
      <c r="H320" s="144"/>
      <c r="I320" s="44"/>
      <c r="J320" s="44"/>
      <c r="K320" s="44"/>
      <c r="L320" s="44"/>
      <c r="M320" s="12"/>
      <c r="N320" s="48"/>
      <c r="O320" s="35"/>
    </row>
    <row r="321" spans="1:15" ht="14.25" customHeight="1">
      <c r="A321" s="46"/>
      <c r="B321" s="47"/>
      <c r="C321" s="47"/>
      <c r="D321" s="48"/>
      <c r="E321" s="48"/>
      <c r="F321" s="48"/>
      <c r="G321" s="48"/>
      <c r="H321" s="144"/>
      <c r="I321" s="44"/>
      <c r="J321" s="44"/>
      <c r="K321" s="44"/>
      <c r="L321" s="44"/>
      <c r="M321" s="12"/>
      <c r="N321" s="48"/>
      <c r="O321" s="35"/>
    </row>
    <row r="322" spans="1:15" ht="14.25" customHeight="1">
      <c r="A322" s="46"/>
      <c r="B322" s="47"/>
      <c r="C322" s="47"/>
      <c r="D322" s="48"/>
      <c r="E322" s="48"/>
      <c r="F322" s="48"/>
      <c r="G322" s="48"/>
      <c r="H322" s="144"/>
      <c r="I322" s="44"/>
      <c r="J322" s="44"/>
      <c r="K322" s="44"/>
      <c r="L322" s="44"/>
      <c r="M322" s="12"/>
      <c r="N322" s="48"/>
      <c r="O322" s="35"/>
    </row>
    <row r="323" spans="1:15" ht="14.25" customHeight="1">
      <c r="A323" s="46"/>
      <c r="B323" s="47"/>
      <c r="C323" s="47"/>
      <c r="D323" s="48"/>
      <c r="E323" s="48"/>
      <c r="F323" s="48"/>
      <c r="G323" s="48"/>
      <c r="H323" s="144"/>
      <c r="I323" s="44"/>
      <c r="J323" s="44"/>
      <c r="K323" s="44"/>
      <c r="L323" s="44"/>
      <c r="M323" s="12"/>
      <c r="N323" s="48"/>
      <c r="O323" s="35"/>
    </row>
    <row r="324" spans="1:15" ht="14.25" customHeight="1">
      <c r="A324" s="46"/>
      <c r="B324" s="47"/>
      <c r="C324" s="47"/>
      <c r="D324" s="48"/>
      <c r="E324" s="48"/>
      <c r="F324" s="48"/>
      <c r="G324" s="48"/>
      <c r="H324" s="144"/>
      <c r="I324" s="44"/>
      <c r="J324" s="44"/>
      <c r="K324" s="44"/>
      <c r="L324" s="44"/>
      <c r="M324" s="12"/>
      <c r="N324" s="48"/>
      <c r="O324" s="35"/>
    </row>
    <row r="325" spans="1:15" ht="14.25" customHeight="1">
      <c r="A325" s="46"/>
      <c r="B325" s="47"/>
      <c r="C325" s="47"/>
      <c r="D325" s="48"/>
      <c r="E325" s="48"/>
      <c r="F325" s="48"/>
      <c r="G325" s="48"/>
      <c r="H325" s="144"/>
      <c r="I325" s="44"/>
      <c r="J325" s="44"/>
      <c r="K325" s="44"/>
      <c r="L325" s="44"/>
      <c r="M325" s="12"/>
      <c r="N325" s="48"/>
      <c r="O325" s="35"/>
    </row>
    <row r="326" spans="1:15" ht="14.25" customHeight="1">
      <c r="A326" s="46"/>
      <c r="B326" s="47"/>
      <c r="C326" s="47"/>
      <c r="D326" s="48"/>
      <c r="E326" s="48"/>
      <c r="F326" s="48"/>
      <c r="G326" s="48"/>
      <c r="H326" s="144"/>
      <c r="I326" s="44"/>
      <c r="J326" s="44"/>
      <c r="K326" s="44"/>
      <c r="L326" s="44"/>
      <c r="M326" s="12"/>
      <c r="N326" s="48"/>
      <c r="O326" s="35"/>
    </row>
    <row r="327" spans="1:15" ht="14.25" customHeight="1">
      <c r="A327" s="46"/>
      <c r="B327" s="47"/>
      <c r="C327" s="47"/>
      <c r="D327" s="48"/>
      <c r="E327" s="48"/>
      <c r="F327" s="48"/>
      <c r="G327" s="48"/>
      <c r="H327" s="144"/>
      <c r="I327" s="44"/>
      <c r="J327" s="44"/>
      <c r="K327" s="44"/>
      <c r="L327" s="44"/>
      <c r="M327" s="12"/>
      <c r="N327" s="48"/>
      <c r="O327" s="35"/>
    </row>
    <row r="328" spans="1:15" ht="14.25" customHeight="1">
      <c r="A328" s="46"/>
      <c r="B328" s="47"/>
      <c r="C328" s="47"/>
      <c r="D328" s="48"/>
      <c r="E328" s="48"/>
      <c r="F328" s="48"/>
      <c r="G328" s="48"/>
      <c r="H328" s="144"/>
      <c r="I328" s="44"/>
      <c r="J328" s="44"/>
      <c r="K328" s="44"/>
      <c r="L328" s="44"/>
      <c r="M328" s="12"/>
      <c r="N328" s="48"/>
      <c r="O328" s="35"/>
    </row>
    <row r="329" spans="1:15" ht="14.25" customHeight="1">
      <c r="A329" s="46"/>
      <c r="B329" s="47"/>
      <c r="C329" s="47"/>
      <c r="D329" s="48"/>
      <c r="E329" s="48"/>
      <c r="F329" s="48"/>
      <c r="G329" s="48"/>
      <c r="H329" s="144"/>
      <c r="I329" s="44"/>
      <c r="J329" s="44"/>
      <c r="K329" s="44"/>
      <c r="L329" s="44"/>
      <c r="M329" s="12"/>
      <c r="N329" s="48"/>
      <c r="O329" s="35"/>
    </row>
    <row r="330" spans="1:15" ht="14.25" customHeight="1">
      <c r="A330" s="46"/>
      <c r="B330" s="47"/>
      <c r="C330" s="47"/>
      <c r="D330" s="48"/>
      <c r="E330" s="48"/>
      <c r="F330" s="48"/>
      <c r="G330" s="48"/>
      <c r="H330" s="144"/>
      <c r="I330" s="44"/>
      <c r="J330" s="44"/>
      <c r="K330" s="44"/>
      <c r="L330" s="44"/>
      <c r="M330" s="12"/>
      <c r="N330" s="48"/>
      <c r="O330" s="35"/>
    </row>
    <row r="331" spans="1:15" ht="14.25" customHeight="1">
      <c r="A331" s="46"/>
      <c r="B331" s="47"/>
      <c r="C331" s="47"/>
      <c r="D331" s="48"/>
      <c r="E331" s="48"/>
      <c r="F331" s="48"/>
      <c r="G331" s="48"/>
      <c r="H331" s="144"/>
      <c r="I331" s="44"/>
      <c r="J331" s="44"/>
      <c r="K331" s="44"/>
      <c r="L331" s="44"/>
      <c r="M331" s="12"/>
      <c r="N331" s="48"/>
      <c r="O331" s="35"/>
    </row>
    <row r="332" spans="1:15" ht="14.25" customHeight="1">
      <c r="C332" s="8"/>
      <c r="F332" s="8"/>
      <c r="G332" s="8"/>
    </row>
    <row r="333" spans="1:15" ht="14.25" customHeight="1">
      <c r="C333" s="8"/>
      <c r="F333" s="8"/>
      <c r="G333" s="8"/>
    </row>
    <row r="334" spans="1:15" ht="14.25" customHeight="1">
      <c r="C334" s="8"/>
      <c r="F334" s="8"/>
      <c r="G334" s="8"/>
    </row>
    <row r="335" spans="1:15" ht="14.25" customHeight="1">
      <c r="C335" s="8"/>
      <c r="F335" s="8"/>
      <c r="G335" s="8"/>
    </row>
    <row r="336" spans="1:15" ht="14.25" customHeight="1">
      <c r="C336" s="8"/>
      <c r="F336" s="8"/>
      <c r="G336" s="8"/>
    </row>
    <row r="337" spans="3:7" ht="14.25" customHeight="1">
      <c r="C337" s="8"/>
      <c r="F337" s="8"/>
      <c r="G337" s="8"/>
    </row>
    <row r="338" spans="3:7" ht="14.25" customHeight="1">
      <c r="C338" s="8"/>
      <c r="F338" s="8"/>
      <c r="G338" s="8"/>
    </row>
    <row r="339" spans="3:7" ht="14.25" customHeight="1">
      <c r="C339" s="8"/>
      <c r="F339" s="8"/>
      <c r="G339" s="8"/>
    </row>
    <row r="340" spans="3:7" ht="14.25" customHeight="1">
      <c r="C340" s="8"/>
      <c r="F340" s="8"/>
      <c r="G340" s="8"/>
    </row>
    <row r="341" spans="3:7" ht="14.25" customHeight="1">
      <c r="C341" s="8"/>
      <c r="F341" s="8"/>
      <c r="G341" s="8"/>
    </row>
    <row r="342" spans="3:7" ht="14.25" customHeight="1">
      <c r="C342" s="8"/>
      <c r="F342" s="8"/>
      <c r="G342" s="8"/>
    </row>
    <row r="343" spans="3:7" ht="14.25" customHeight="1">
      <c r="C343" s="8"/>
      <c r="F343" s="8"/>
      <c r="G343" s="8"/>
    </row>
    <row r="344" spans="3:7" ht="14.25" customHeight="1">
      <c r="C344" s="8"/>
      <c r="F344" s="8"/>
      <c r="G344" s="8"/>
    </row>
    <row r="345" spans="3:7" ht="14.25" customHeight="1">
      <c r="C345" s="8"/>
      <c r="F345" s="8"/>
      <c r="G345" s="8"/>
    </row>
    <row r="346" spans="3:7" ht="14.25" customHeight="1">
      <c r="C346" s="8"/>
      <c r="F346" s="8"/>
      <c r="G346" s="8"/>
    </row>
    <row r="347" spans="3:7" ht="14.25" customHeight="1">
      <c r="C347" s="8"/>
      <c r="F347" s="8"/>
      <c r="G347" s="8"/>
    </row>
    <row r="348" spans="3:7" ht="14.25" customHeight="1">
      <c r="C348" s="8"/>
      <c r="F348" s="8"/>
      <c r="G348" s="8"/>
    </row>
    <row r="349" spans="3:7" ht="14.25" customHeight="1">
      <c r="C349" s="8"/>
      <c r="F349" s="8"/>
      <c r="G349" s="8"/>
    </row>
    <row r="350" spans="3:7" ht="14.25" customHeight="1">
      <c r="C350" s="8"/>
      <c r="F350" s="8"/>
      <c r="G350" s="8"/>
    </row>
    <row r="351" spans="3:7" ht="14.25" customHeight="1">
      <c r="C351" s="8"/>
      <c r="F351" s="8"/>
      <c r="G351" s="8"/>
    </row>
    <row r="352" spans="3:7" ht="14.25" customHeight="1">
      <c r="C352" s="8"/>
      <c r="F352" s="8"/>
      <c r="G352" s="8"/>
    </row>
    <row r="353" spans="3:7" ht="14.25" customHeight="1">
      <c r="C353" s="8"/>
      <c r="F353" s="8"/>
      <c r="G353" s="8"/>
    </row>
    <row r="354" spans="3:7" ht="14.25" customHeight="1">
      <c r="C354" s="8"/>
      <c r="F354" s="8"/>
      <c r="G354" s="8"/>
    </row>
    <row r="355" spans="3:7" ht="14.25" customHeight="1">
      <c r="C355" s="8"/>
      <c r="F355" s="8"/>
      <c r="G355" s="8"/>
    </row>
    <row r="356" spans="3:7" ht="14.25" customHeight="1">
      <c r="C356" s="8"/>
      <c r="F356" s="8"/>
      <c r="G356" s="8"/>
    </row>
    <row r="357" spans="3:7" ht="14.25" customHeight="1">
      <c r="C357" s="8"/>
      <c r="F357" s="8"/>
      <c r="G357" s="8"/>
    </row>
    <row r="358" spans="3:7" ht="14.25" customHeight="1">
      <c r="C358" s="8"/>
      <c r="F358" s="8"/>
      <c r="G358" s="8"/>
    </row>
    <row r="359" spans="3:7" ht="14.25" customHeight="1">
      <c r="C359" s="8"/>
      <c r="F359" s="8"/>
      <c r="G359" s="8"/>
    </row>
    <row r="360" spans="3:7" ht="14.25" customHeight="1">
      <c r="C360" s="8"/>
      <c r="F360" s="8"/>
      <c r="G360" s="8"/>
    </row>
    <row r="361" spans="3:7" ht="14.25" customHeight="1">
      <c r="C361" s="8"/>
      <c r="F361" s="8"/>
      <c r="G361" s="8"/>
    </row>
    <row r="362" spans="3:7" ht="14.25" customHeight="1">
      <c r="C362" s="8"/>
      <c r="F362" s="8"/>
      <c r="G362" s="8"/>
    </row>
    <row r="363" spans="3:7" ht="14.25" customHeight="1">
      <c r="C363" s="8"/>
      <c r="F363" s="8"/>
      <c r="G363" s="8"/>
    </row>
    <row r="364" spans="3:7" ht="14.25" customHeight="1">
      <c r="C364" s="8"/>
      <c r="F364" s="8"/>
      <c r="G364" s="8"/>
    </row>
    <row r="365" spans="3:7" ht="14.25" customHeight="1">
      <c r="C365" s="8"/>
      <c r="F365" s="8"/>
      <c r="G365" s="8"/>
    </row>
    <row r="366" spans="3:7" ht="14.25" customHeight="1">
      <c r="C366" s="8"/>
      <c r="F366" s="8"/>
      <c r="G366" s="8"/>
    </row>
    <row r="367" spans="3:7" ht="14.25" customHeight="1">
      <c r="C367" s="8"/>
      <c r="F367" s="8"/>
      <c r="G367" s="8"/>
    </row>
    <row r="368" spans="3:7" ht="14.25" customHeight="1">
      <c r="C368" s="8"/>
      <c r="F368" s="8"/>
      <c r="G368" s="8"/>
    </row>
    <row r="369" spans="3:7" ht="14.25" customHeight="1">
      <c r="C369" s="8"/>
      <c r="F369" s="8"/>
      <c r="G369" s="8"/>
    </row>
    <row r="370" spans="3:7" ht="14.25" customHeight="1">
      <c r="C370" s="8"/>
      <c r="F370" s="8"/>
      <c r="G370" s="8"/>
    </row>
    <row r="371" spans="3:7" ht="14.25" customHeight="1">
      <c r="C371" s="8"/>
      <c r="F371" s="8"/>
      <c r="G371" s="8"/>
    </row>
    <row r="372" spans="3:7" ht="14.25" customHeight="1">
      <c r="C372" s="8"/>
      <c r="F372" s="8"/>
      <c r="G372" s="8"/>
    </row>
    <row r="373" spans="3:7" ht="14.25" customHeight="1">
      <c r="C373" s="8"/>
      <c r="F373" s="8"/>
      <c r="G373" s="8"/>
    </row>
    <row r="374" spans="3:7" ht="14.25" customHeight="1">
      <c r="C374" s="8"/>
      <c r="F374" s="8"/>
      <c r="G374" s="8"/>
    </row>
    <row r="375" spans="3:7" ht="14.25" customHeight="1">
      <c r="C375" s="8"/>
      <c r="F375" s="8"/>
      <c r="G375" s="8"/>
    </row>
    <row r="376" spans="3:7" ht="14.25" customHeight="1">
      <c r="C376" s="8"/>
      <c r="F376" s="8"/>
      <c r="G376" s="8"/>
    </row>
    <row r="377" spans="3:7" ht="14.25" customHeight="1">
      <c r="C377" s="8"/>
      <c r="F377" s="8"/>
      <c r="G377" s="8"/>
    </row>
    <row r="378" spans="3:7" ht="14.25" customHeight="1">
      <c r="C378" s="8"/>
      <c r="F378" s="8"/>
      <c r="G378" s="8"/>
    </row>
    <row r="379" spans="3:7" ht="14.25" customHeight="1">
      <c r="C379" s="8"/>
      <c r="F379" s="8"/>
      <c r="G379" s="8"/>
    </row>
    <row r="380" spans="3:7" ht="14.25" customHeight="1">
      <c r="C380" s="8"/>
      <c r="F380" s="8"/>
      <c r="G380" s="8"/>
    </row>
    <row r="381" spans="3:7" ht="14.25" customHeight="1">
      <c r="C381" s="8"/>
      <c r="F381" s="8"/>
      <c r="G381" s="8"/>
    </row>
    <row r="382" spans="3:7" ht="14.25" customHeight="1">
      <c r="C382" s="8"/>
      <c r="F382" s="8"/>
      <c r="G382" s="8"/>
    </row>
    <row r="383" spans="3:7" ht="14.25" customHeight="1">
      <c r="C383" s="8"/>
      <c r="F383" s="8"/>
      <c r="G383" s="8"/>
    </row>
    <row r="384" spans="3:7" ht="14.25" customHeight="1">
      <c r="C384" s="8"/>
      <c r="F384" s="8"/>
      <c r="G384" s="8"/>
    </row>
    <row r="385" spans="3:7" ht="14.25" customHeight="1">
      <c r="C385" s="8"/>
      <c r="F385" s="8"/>
      <c r="G385" s="8"/>
    </row>
    <row r="386" spans="3:7" ht="14.25" customHeight="1">
      <c r="C386" s="8"/>
      <c r="F386" s="8"/>
      <c r="G386" s="8"/>
    </row>
    <row r="387" spans="3:7" ht="14.25" customHeight="1">
      <c r="C387" s="8"/>
      <c r="F387" s="8"/>
      <c r="G387" s="8"/>
    </row>
    <row r="388" spans="3:7" ht="14.25" customHeight="1">
      <c r="C388" s="8"/>
      <c r="F388" s="8"/>
      <c r="G388" s="8"/>
    </row>
    <row r="389" spans="3:7" ht="14.25" customHeight="1">
      <c r="C389" s="8"/>
      <c r="F389" s="8"/>
      <c r="G389" s="8"/>
    </row>
    <row r="390" spans="3:7" ht="14.25" customHeight="1">
      <c r="C390" s="8"/>
      <c r="F390" s="8"/>
      <c r="G390" s="8"/>
    </row>
    <row r="391" spans="3:7" ht="14.25" customHeight="1">
      <c r="C391" s="8"/>
      <c r="F391" s="8"/>
      <c r="G391" s="8"/>
    </row>
    <row r="392" spans="3:7" ht="14.25" customHeight="1">
      <c r="C392" s="8"/>
      <c r="F392" s="8"/>
      <c r="G392" s="8"/>
    </row>
    <row r="393" spans="3:7" ht="14.25" customHeight="1">
      <c r="C393" s="8"/>
      <c r="F393" s="8"/>
      <c r="G393" s="8"/>
    </row>
    <row r="394" spans="3:7" ht="14.25" customHeight="1">
      <c r="C394" s="8"/>
      <c r="F394" s="8"/>
      <c r="G394" s="8"/>
    </row>
    <row r="395" spans="3:7" ht="14.25" customHeight="1">
      <c r="C395" s="8"/>
      <c r="F395" s="8"/>
      <c r="G395" s="8"/>
    </row>
    <row r="396" spans="3:7" ht="14.25" customHeight="1">
      <c r="C396" s="8"/>
      <c r="F396" s="8"/>
      <c r="G396" s="8"/>
    </row>
    <row r="397" spans="3:7" ht="14.25" customHeight="1">
      <c r="C397" s="8"/>
      <c r="F397" s="8"/>
      <c r="G397" s="8"/>
    </row>
    <row r="398" spans="3:7" ht="14.25" customHeight="1">
      <c r="C398" s="8"/>
      <c r="F398" s="8"/>
      <c r="G398" s="8"/>
    </row>
    <row r="399" spans="3:7" ht="14.25" customHeight="1">
      <c r="C399" s="8"/>
      <c r="F399" s="8"/>
      <c r="G399" s="8"/>
    </row>
    <row r="400" spans="3:7" ht="14.25" customHeight="1">
      <c r="C400" s="8"/>
      <c r="F400" s="8"/>
      <c r="G400" s="8"/>
    </row>
    <row r="401" spans="3:7" ht="14.25" customHeight="1">
      <c r="C401" s="8"/>
      <c r="F401" s="8"/>
      <c r="G401" s="8"/>
    </row>
    <row r="402" spans="3:7" ht="14.25" customHeight="1">
      <c r="C402" s="8"/>
      <c r="F402" s="8"/>
      <c r="G402" s="8"/>
    </row>
    <row r="403" spans="3:7" ht="14.25" customHeight="1">
      <c r="C403" s="8"/>
      <c r="F403" s="8"/>
      <c r="G403" s="8"/>
    </row>
    <row r="404" spans="3:7" ht="14.25" customHeight="1">
      <c r="C404" s="8"/>
      <c r="F404" s="8"/>
      <c r="G404" s="8"/>
    </row>
    <row r="405" spans="3:7" ht="14.25" customHeight="1">
      <c r="C405" s="8"/>
      <c r="F405" s="8"/>
      <c r="G405" s="8"/>
    </row>
    <row r="406" spans="3:7" ht="14.25" customHeight="1">
      <c r="C406" s="8"/>
      <c r="F406" s="8"/>
      <c r="G406" s="8"/>
    </row>
    <row r="407" spans="3:7" ht="14.25" customHeight="1">
      <c r="C407" s="8"/>
      <c r="F407" s="8"/>
      <c r="G407" s="8"/>
    </row>
    <row r="408" spans="3:7" ht="14.25" customHeight="1">
      <c r="C408" s="8"/>
      <c r="F408" s="8"/>
      <c r="G408" s="8"/>
    </row>
    <row r="409" spans="3:7" ht="14.25" customHeight="1">
      <c r="C409" s="8"/>
      <c r="F409" s="8"/>
      <c r="G409" s="8"/>
    </row>
    <row r="410" spans="3:7" ht="14.25" customHeight="1">
      <c r="C410" s="8"/>
      <c r="F410" s="8"/>
      <c r="G410" s="8"/>
    </row>
    <row r="411" spans="3:7" ht="14.25" customHeight="1">
      <c r="C411" s="8"/>
      <c r="F411" s="8"/>
      <c r="G411" s="8"/>
    </row>
    <row r="412" spans="3:7" ht="14.25" customHeight="1">
      <c r="C412" s="8"/>
      <c r="F412" s="8"/>
      <c r="G412" s="8"/>
    </row>
    <row r="413" spans="3:7" ht="14.25" customHeight="1">
      <c r="C413" s="8"/>
      <c r="F413" s="8"/>
      <c r="G413" s="8"/>
    </row>
    <row r="414" spans="3:7" ht="14.25" customHeight="1">
      <c r="C414" s="8"/>
      <c r="F414" s="8"/>
      <c r="G414" s="8"/>
    </row>
    <row r="415" spans="3:7" ht="14.25" customHeight="1">
      <c r="C415" s="8"/>
      <c r="F415" s="8"/>
      <c r="G415" s="8"/>
    </row>
    <row r="416" spans="3:7" ht="14.25" customHeight="1">
      <c r="C416" s="8"/>
      <c r="F416" s="8"/>
      <c r="G416" s="8"/>
    </row>
    <row r="417" spans="3:7" ht="14.25" customHeight="1">
      <c r="C417" s="8"/>
      <c r="F417" s="8"/>
      <c r="G417" s="8"/>
    </row>
    <row r="418" spans="3:7" ht="14.25" customHeight="1">
      <c r="C418" s="8"/>
      <c r="F418" s="8"/>
      <c r="G418" s="8"/>
    </row>
    <row r="419" spans="3:7" ht="14.25" customHeight="1">
      <c r="C419" s="8"/>
      <c r="F419" s="8"/>
      <c r="G419" s="8"/>
    </row>
    <row r="420" spans="3:7" ht="14.25" customHeight="1">
      <c r="C420" s="8"/>
      <c r="F420" s="8"/>
      <c r="G420" s="8"/>
    </row>
    <row r="421" spans="3:7" ht="14.25" customHeight="1">
      <c r="C421" s="8"/>
      <c r="F421" s="8"/>
      <c r="G421" s="8"/>
    </row>
    <row r="422" spans="3:7" ht="14.25" customHeight="1">
      <c r="C422" s="8"/>
      <c r="F422" s="8"/>
      <c r="G422" s="8"/>
    </row>
    <row r="423" spans="3:7" ht="14.25" customHeight="1">
      <c r="C423" s="8"/>
      <c r="F423" s="8"/>
      <c r="G423" s="8"/>
    </row>
    <row r="424" spans="3:7" ht="14.25" customHeight="1">
      <c r="C424" s="8"/>
      <c r="F424" s="8"/>
      <c r="G424" s="8"/>
    </row>
    <row r="425" spans="3:7" ht="14.25" customHeight="1">
      <c r="C425" s="8"/>
      <c r="F425" s="8"/>
      <c r="G425" s="8"/>
    </row>
    <row r="426" spans="3:7" ht="14.25" customHeight="1">
      <c r="C426" s="8"/>
      <c r="F426" s="8"/>
      <c r="G426" s="8"/>
    </row>
    <row r="427" spans="3:7" ht="14.25" customHeight="1">
      <c r="C427" s="8"/>
      <c r="F427" s="8"/>
      <c r="G427" s="8"/>
    </row>
    <row r="428" spans="3:7" ht="14.25" customHeight="1">
      <c r="C428" s="8"/>
      <c r="F428" s="8"/>
      <c r="G428" s="8"/>
    </row>
    <row r="429" spans="3:7" ht="14.25" customHeight="1">
      <c r="C429" s="8"/>
      <c r="F429" s="8"/>
      <c r="G429" s="8"/>
    </row>
    <row r="430" spans="3:7" ht="14.25" customHeight="1">
      <c r="C430" s="8"/>
      <c r="F430" s="8"/>
      <c r="G430" s="8"/>
    </row>
    <row r="431" spans="3:7" ht="14.25" customHeight="1">
      <c r="C431" s="8"/>
      <c r="F431" s="8"/>
      <c r="G431" s="8"/>
    </row>
    <row r="432" spans="3:7" ht="14.25" customHeight="1">
      <c r="C432" s="8"/>
      <c r="F432" s="8"/>
      <c r="G432" s="8"/>
    </row>
    <row r="433" spans="3:7" ht="14.25" customHeight="1">
      <c r="C433" s="8"/>
      <c r="F433" s="8"/>
      <c r="G433" s="8"/>
    </row>
    <row r="434" spans="3:7" ht="14.25" customHeight="1">
      <c r="C434" s="8"/>
      <c r="F434" s="8"/>
      <c r="G434" s="8"/>
    </row>
    <row r="435" spans="3:7" ht="14.25" customHeight="1">
      <c r="C435" s="8"/>
      <c r="F435" s="8"/>
      <c r="G435" s="8"/>
    </row>
    <row r="436" spans="3:7" ht="14.25" customHeight="1">
      <c r="C436" s="8"/>
      <c r="F436" s="8"/>
      <c r="G436" s="8"/>
    </row>
    <row r="437" spans="3:7" ht="14.25" customHeight="1">
      <c r="C437" s="8"/>
      <c r="F437" s="8"/>
      <c r="G437" s="8"/>
    </row>
    <row r="438" spans="3:7" ht="14.25" customHeight="1">
      <c r="C438" s="8"/>
      <c r="F438" s="8"/>
      <c r="G438" s="8"/>
    </row>
    <row r="439" spans="3:7" ht="14.25" customHeight="1">
      <c r="C439" s="8"/>
      <c r="F439" s="8"/>
      <c r="G439" s="8"/>
    </row>
    <row r="440" spans="3:7" ht="14.25" customHeight="1">
      <c r="C440" s="8"/>
      <c r="F440" s="8"/>
      <c r="G440" s="8"/>
    </row>
    <row r="441" spans="3:7" ht="14.25" customHeight="1">
      <c r="C441" s="8"/>
      <c r="F441" s="8"/>
      <c r="G441" s="8"/>
    </row>
    <row r="442" spans="3:7" ht="14.25" customHeight="1">
      <c r="C442" s="8"/>
      <c r="F442" s="8"/>
      <c r="G442" s="8"/>
    </row>
    <row r="443" spans="3:7" ht="14.25" customHeight="1">
      <c r="C443" s="8"/>
      <c r="F443" s="8"/>
      <c r="G443" s="8"/>
    </row>
    <row r="444" spans="3:7" ht="14.25" customHeight="1">
      <c r="C444" s="8"/>
      <c r="F444" s="8"/>
      <c r="G444" s="8"/>
    </row>
    <row r="445" spans="3:7" ht="14.25" customHeight="1">
      <c r="C445" s="8"/>
      <c r="F445" s="8"/>
      <c r="G445" s="8"/>
    </row>
    <row r="446" spans="3:7" ht="14.25" customHeight="1">
      <c r="C446" s="8"/>
      <c r="F446" s="8"/>
      <c r="G446" s="8"/>
    </row>
    <row r="447" spans="3:7" ht="14.25" customHeight="1">
      <c r="C447" s="8"/>
      <c r="F447" s="8"/>
      <c r="G447" s="8"/>
    </row>
    <row r="448" spans="3:7" ht="14.25" customHeight="1">
      <c r="C448" s="8"/>
      <c r="F448" s="8"/>
      <c r="G448" s="8"/>
    </row>
    <row r="449" spans="3:7" ht="14.25" customHeight="1">
      <c r="C449" s="8"/>
      <c r="F449" s="8"/>
      <c r="G449" s="8"/>
    </row>
    <row r="450" spans="3:7" ht="14.25" customHeight="1">
      <c r="C450" s="8"/>
      <c r="F450" s="8"/>
      <c r="G450" s="8"/>
    </row>
    <row r="451" spans="3:7" ht="14.25" customHeight="1">
      <c r="C451" s="8"/>
      <c r="F451" s="8"/>
      <c r="G451" s="8"/>
    </row>
    <row r="452" spans="3:7" ht="14.25" customHeight="1">
      <c r="C452" s="8"/>
      <c r="F452" s="8"/>
      <c r="G452" s="8"/>
    </row>
    <row r="453" spans="3:7" ht="14.25" customHeight="1">
      <c r="C453" s="8"/>
      <c r="F453" s="8"/>
      <c r="G453" s="8"/>
    </row>
    <row r="454" spans="3:7" ht="14.25" customHeight="1">
      <c r="C454" s="8"/>
      <c r="F454" s="8"/>
      <c r="G454" s="8"/>
    </row>
    <row r="455" spans="3:7" ht="14.25" customHeight="1">
      <c r="C455" s="8"/>
      <c r="F455" s="8"/>
      <c r="G455" s="8"/>
    </row>
    <row r="456" spans="3:7" ht="14.25" customHeight="1">
      <c r="C456" s="8"/>
      <c r="F456" s="8"/>
      <c r="G456" s="8"/>
    </row>
    <row r="457" spans="3:7" ht="14.25" customHeight="1">
      <c r="C457" s="8"/>
      <c r="F457" s="8"/>
      <c r="G457" s="8"/>
    </row>
    <row r="458" spans="3:7" ht="14.25" customHeight="1">
      <c r="C458" s="8"/>
      <c r="F458" s="8"/>
      <c r="G458" s="8"/>
    </row>
    <row r="459" spans="3:7" ht="14.25" customHeight="1">
      <c r="C459" s="8"/>
      <c r="F459" s="8"/>
      <c r="G459" s="8"/>
    </row>
    <row r="460" spans="3:7" ht="14.25" customHeight="1">
      <c r="C460" s="8"/>
      <c r="F460" s="8"/>
      <c r="G460" s="8"/>
    </row>
    <row r="461" spans="3:7" ht="14.25" customHeight="1">
      <c r="C461" s="8"/>
      <c r="F461" s="8"/>
      <c r="G461" s="8"/>
    </row>
    <row r="462" spans="3:7" ht="14.25" customHeight="1">
      <c r="C462" s="8"/>
      <c r="F462" s="8"/>
      <c r="G462" s="8"/>
    </row>
    <row r="463" spans="3:7" ht="14.25" customHeight="1">
      <c r="C463" s="8"/>
      <c r="F463" s="8"/>
      <c r="G463" s="8"/>
    </row>
    <row r="464" spans="3:7" ht="14.25" customHeight="1">
      <c r="C464" s="8"/>
      <c r="F464" s="8"/>
      <c r="G464" s="8"/>
    </row>
    <row r="465" spans="3:7" ht="14.25" customHeight="1">
      <c r="C465" s="8"/>
      <c r="F465" s="8"/>
      <c r="G465" s="8"/>
    </row>
    <row r="466" spans="3:7" ht="14.25" customHeight="1">
      <c r="C466" s="8"/>
      <c r="F466" s="8"/>
      <c r="G466" s="8"/>
    </row>
    <row r="467" spans="3:7" ht="14.25" customHeight="1">
      <c r="C467" s="8"/>
      <c r="F467" s="8"/>
      <c r="G467" s="8"/>
    </row>
    <row r="468" spans="3:7" ht="14.25" customHeight="1">
      <c r="C468" s="8"/>
      <c r="F468" s="8"/>
      <c r="G468" s="8"/>
    </row>
    <row r="469" spans="3:7" ht="14.25" customHeight="1">
      <c r="C469" s="8"/>
      <c r="F469" s="8"/>
      <c r="G469" s="8"/>
    </row>
    <row r="470" spans="3:7" ht="14.25" customHeight="1">
      <c r="C470" s="8"/>
      <c r="F470" s="8"/>
      <c r="G470" s="8"/>
    </row>
    <row r="471" spans="3:7" ht="14.25" customHeight="1">
      <c r="C471" s="8"/>
      <c r="F471" s="8"/>
      <c r="G471" s="8"/>
    </row>
    <row r="472" spans="3:7" ht="14.25" customHeight="1">
      <c r="C472" s="8"/>
      <c r="F472" s="8"/>
      <c r="G472" s="8"/>
    </row>
    <row r="473" spans="3:7" ht="14.25" customHeight="1">
      <c r="C473" s="8"/>
      <c r="F473" s="8"/>
      <c r="G473" s="8"/>
    </row>
    <row r="474" spans="3:7" ht="14.25" customHeight="1">
      <c r="C474" s="8"/>
      <c r="F474" s="8"/>
      <c r="G474" s="8"/>
    </row>
    <row r="475" spans="3:7" ht="14.25" customHeight="1">
      <c r="C475" s="8"/>
      <c r="F475" s="8"/>
      <c r="G475" s="8"/>
    </row>
    <row r="476" spans="3:7" ht="14.25" customHeight="1">
      <c r="C476" s="8"/>
      <c r="F476" s="8"/>
      <c r="G476" s="8"/>
    </row>
    <row r="477" spans="3:7" ht="14.25" customHeight="1">
      <c r="C477" s="8"/>
      <c r="F477" s="8"/>
      <c r="G477" s="8"/>
    </row>
    <row r="478" spans="3:7" ht="14.25" customHeight="1">
      <c r="C478" s="8"/>
      <c r="F478" s="8"/>
      <c r="G478" s="8"/>
    </row>
    <row r="479" spans="3:7" ht="14.25" customHeight="1">
      <c r="C479" s="8"/>
      <c r="F479" s="8"/>
      <c r="G479" s="8"/>
    </row>
    <row r="480" spans="3:7" ht="14.25" customHeight="1">
      <c r="C480" s="8"/>
      <c r="F480" s="8"/>
      <c r="G480" s="8"/>
    </row>
    <row r="481" spans="3:7" ht="14.25" customHeight="1">
      <c r="C481" s="8"/>
      <c r="F481" s="8"/>
      <c r="G481" s="8"/>
    </row>
    <row r="482" spans="3:7" ht="14.25" customHeight="1">
      <c r="C482" s="8"/>
      <c r="F482" s="8"/>
      <c r="G482" s="8"/>
    </row>
    <row r="483" spans="3:7" ht="14.25" customHeight="1">
      <c r="C483" s="8"/>
      <c r="F483" s="8"/>
      <c r="G483" s="8"/>
    </row>
    <row r="484" spans="3:7" ht="14.25" customHeight="1">
      <c r="C484" s="8"/>
      <c r="F484" s="8"/>
      <c r="G484" s="8"/>
    </row>
    <row r="485" spans="3:7" ht="14.25" customHeight="1">
      <c r="C485" s="8"/>
      <c r="F485" s="8"/>
      <c r="G485" s="8"/>
    </row>
    <row r="486" spans="3:7" ht="14.25" customHeight="1">
      <c r="C486" s="8"/>
      <c r="F486" s="8"/>
      <c r="G486" s="8"/>
    </row>
    <row r="487" spans="3:7" ht="14.25" customHeight="1">
      <c r="C487" s="8"/>
      <c r="F487" s="8"/>
      <c r="G487" s="8"/>
    </row>
    <row r="488" spans="3:7" ht="14.25" customHeight="1">
      <c r="C488" s="8"/>
      <c r="F488" s="8"/>
      <c r="G488" s="8"/>
    </row>
    <row r="489" spans="3:7" ht="14.25" customHeight="1">
      <c r="C489" s="8"/>
      <c r="F489" s="8"/>
      <c r="G489" s="8"/>
    </row>
    <row r="490" spans="3:7" ht="14.25" customHeight="1">
      <c r="C490" s="8"/>
      <c r="F490" s="8"/>
      <c r="G490" s="8"/>
    </row>
    <row r="491" spans="3:7" ht="14.25" customHeight="1">
      <c r="C491" s="8"/>
      <c r="F491" s="8"/>
      <c r="G491" s="8"/>
    </row>
    <row r="492" spans="3:7" ht="14.25" customHeight="1">
      <c r="C492" s="8"/>
      <c r="F492" s="8"/>
      <c r="G492" s="8"/>
    </row>
    <row r="493" spans="3:7" ht="14.25" customHeight="1">
      <c r="C493" s="8"/>
      <c r="F493" s="8"/>
      <c r="G493" s="8"/>
    </row>
    <row r="494" spans="3:7" ht="14.25" customHeight="1">
      <c r="C494" s="8"/>
      <c r="F494" s="8"/>
      <c r="G494" s="8"/>
    </row>
    <row r="495" spans="3:7" ht="14.25" customHeight="1">
      <c r="C495" s="8"/>
      <c r="F495" s="8"/>
      <c r="G495" s="8"/>
    </row>
    <row r="496" spans="3:7" ht="14.25" customHeight="1">
      <c r="C496" s="8"/>
      <c r="F496" s="8"/>
      <c r="G496" s="8"/>
    </row>
    <row r="497" spans="3:7" ht="14.25" customHeight="1">
      <c r="C497" s="8"/>
      <c r="F497" s="8"/>
      <c r="G497" s="8"/>
    </row>
    <row r="498" spans="3:7" ht="14.25" customHeight="1">
      <c r="C498" s="8"/>
      <c r="F498" s="8"/>
      <c r="G498" s="8"/>
    </row>
    <row r="499" spans="3:7" ht="14.25" customHeight="1">
      <c r="C499" s="8"/>
      <c r="F499" s="8"/>
      <c r="G499" s="8"/>
    </row>
    <row r="500" spans="3:7" ht="14.25" customHeight="1">
      <c r="C500" s="8"/>
      <c r="F500" s="8"/>
      <c r="G500" s="8"/>
    </row>
    <row r="501" spans="3:7" ht="14.25" customHeight="1">
      <c r="C501" s="8"/>
      <c r="F501" s="8"/>
      <c r="G501" s="8"/>
    </row>
    <row r="502" spans="3:7" ht="14.25" customHeight="1">
      <c r="C502" s="8"/>
      <c r="F502" s="8"/>
      <c r="G502" s="8"/>
    </row>
    <row r="503" spans="3:7" ht="14.25" customHeight="1">
      <c r="C503" s="8"/>
      <c r="F503" s="8"/>
      <c r="G503" s="8"/>
    </row>
    <row r="504" spans="3:7" ht="14.25" customHeight="1">
      <c r="C504" s="8"/>
      <c r="F504" s="8"/>
      <c r="G504" s="8"/>
    </row>
    <row r="505" spans="3:7" ht="14.25" customHeight="1">
      <c r="C505" s="8"/>
      <c r="F505" s="8"/>
      <c r="G505" s="8"/>
    </row>
    <row r="506" spans="3:7" ht="14.25" customHeight="1">
      <c r="C506" s="8"/>
      <c r="F506" s="8"/>
      <c r="G506" s="8"/>
    </row>
    <row r="507" spans="3:7" ht="14.25" customHeight="1">
      <c r="C507" s="8"/>
      <c r="F507" s="8"/>
      <c r="G507" s="8"/>
    </row>
    <row r="508" spans="3:7" ht="14.25" customHeight="1">
      <c r="C508" s="8"/>
      <c r="F508" s="8"/>
      <c r="G508" s="8"/>
    </row>
    <row r="509" spans="3:7" ht="14.25" customHeight="1">
      <c r="C509" s="8"/>
      <c r="F509" s="8"/>
      <c r="G509" s="8"/>
    </row>
    <row r="510" spans="3:7" ht="14.25" customHeight="1">
      <c r="C510" s="8"/>
      <c r="F510" s="8"/>
      <c r="G510" s="8"/>
    </row>
    <row r="511" spans="3:7" ht="14.25" customHeight="1">
      <c r="C511" s="8"/>
      <c r="F511" s="8"/>
      <c r="G511" s="8"/>
    </row>
    <row r="512" spans="3:7" ht="14.25" customHeight="1">
      <c r="C512" s="8"/>
      <c r="F512" s="8"/>
      <c r="G512" s="8"/>
    </row>
    <row r="513" spans="3:7" ht="14.25" customHeight="1">
      <c r="C513" s="8"/>
      <c r="F513" s="8"/>
      <c r="G513" s="8"/>
    </row>
    <row r="514" spans="3:7" ht="14.25" customHeight="1">
      <c r="C514" s="8"/>
      <c r="F514" s="8"/>
      <c r="G514" s="8"/>
    </row>
    <row r="515" spans="3:7" ht="14.25" customHeight="1">
      <c r="C515" s="8"/>
      <c r="F515" s="8"/>
      <c r="G515" s="8"/>
    </row>
    <row r="516" spans="3:7" ht="14.25" customHeight="1">
      <c r="C516" s="8"/>
      <c r="F516" s="8"/>
      <c r="G516" s="8"/>
    </row>
    <row r="517" spans="3:7" ht="14.25" customHeight="1">
      <c r="C517" s="8"/>
      <c r="F517" s="8"/>
      <c r="G517" s="8"/>
    </row>
    <row r="518" spans="3:7" ht="14.25" customHeight="1">
      <c r="C518" s="8"/>
      <c r="F518" s="8"/>
      <c r="G518" s="8"/>
    </row>
    <row r="519" spans="3:7" ht="14.25" customHeight="1">
      <c r="C519" s="8"/>
      <c r="F519" s="8"/>
      <c r="G519" s="8"/>
    </row>
    <row r="520" spans="3:7" ht="14.25" customHeight="1">
      <c r="C520" s="8"/>
      <c r="F520" s="8"/>
      <c r="G520" s="8"/>
    </row>
    <row r="521" spans="3:7" ht="14.25" customHeight="1">
      <c r="C521" s="8"/>
      <c r="F521" s="8"/>
      <c r="G521" s="8"/>
    </row>
    <row r="522" spans="3:7" ht="14.25" customHeight="1">
      <c r="C522" s="8"/>
      <c r="F522" s="8"/>
      <c r="G522" s="8"/>
    </row>
    <row r="523" spans="3:7" ht="14.25" customHeight="1">
      <c r="C523" s="8"/>
      <c r="F523" s="8"/>
      <c r="G523" s="8"/>
    </row>
    <row r="524" spans="3:7" ht="14.25" customHeight="1">
      <c r="C524" s="8"/>
      <c r="F524" s="8"/>
      <c r="G524" s="8"/>
    </row>
    <row r="525" spans="3:7" ht="14.25" customHeight="1">
      <c r="C525" s="8"/>
      <c r="F525" s="8"/>
      <c r="G525" s="8"/>
    </row>
    <row r="526" spans="3:7" ht="14.25" customHeight="1">
      <c r="C526" s="8"/>
      <c r="F526" s="8"/>
      <c r="G526" s="8"/>
    </row>
    <row r="527" spans="3:7" ht="14.25" customHeight="1">
      <c r="C527" s="8"/>
      <c r="F527" s="8"/>
      <c r="G527" s="8"/>
    </row>
    <row r="528" spans="3:7" ht="14.25" customHeight="1">
      <c r="C528" s="8"/>
      <c r="F528" s="8"/>
      <c r="G528" s="8"/>
    </row>
    <row r="529" spans="3:7" ht="14.25" customHeight="1">
      <c r="C529" s="8"/>
      <c r="F529" s="8"/>
      <c r="G529" s="8"/>
    </row>
    <row r="530" spans="3:7" ht="14.25" customHeight="1">
      <c r="C530" s="8"/>
      <c r="F530" s="8"/>
      <c r="G530" s="8"/>
    </row>
    <row r="531" spans="3:7" ht="14.25" customHeight="1">
      <c r="C531" s="8"/>
      <c r="F531" s="8"/>
      <c r="G531" s="8"/>
    </row>
    <row r="532" spans="3:7" ht="14.25" customHeight="1">
      <c r="C532" s="8"/>
      <c r="F532" s="8"/>
      <c r="G532" s="8"/>
    </row>
    <row r="533" spans="3:7" ht="14.25" customHeight="1">
      <c r="C533" s="8"/>
      <c r="F533" s="8"/>
      <c r="G533" s="8"/>
    </row>
    <row r="534" spans="3:7" ht="14.25" customHeight="1">
      <c r="C534" s="8"/>
      <c r="F534" s="8"/>
      <c r="G534" s="8"/>
    </row>
    <row r="535" spans="3:7" ht="14.25" customHeight="1">
      <c r="C535" s="8"/>
      <c r="F535" s="8"/>
      <c r="G535" s="8"/>
    </row>
    <row r="536" spans="3:7" ht="14.25" customHeight="1">
      <c r="C536" s="8"/>
      <c r="F536" s="8"/>
      <c r="G536" s="8"/>
    </row>
    <row r="537" spans="3:7" ht="14.25" customHeight="1">
      <c r="C537" s="8"/>
      <c r="F537" s="8"/>
      <c r="G537" s="8"/>
    </row>
    <row r="538" spans="3:7" ht="14.25" customHeight="1">
      <c r="C538" s="8"/>
      <c r="F538" s="8"/>
      <c r="G538" s="8"/>
    </row>
    <row r="539" spans="3:7" ht="14.25" customHeight="1">
      <c r="C539" s="8"/>
      <c r="F539" s="8"/>
      <c r="G539" s="8"/>
    </row>
    <row r="540" spans="3:7" ht="14.25" customHeight="1">
      <c r="C540" s="8"/>
      <c r="F540" s="8"/>
      <c r="G540" s="8"/>
    </row>
    <row r="541" spans="3:7" ht="14.25" customHeight="1">
      <c r="C541" s="8"/>
      <c r="F541" s="8"/>
      <c r="G541" s="8"/>
    </row>
    <row r="542" spans="3:7" ht="14.25" customHeight="1">
      <c r="C542" s="8"/>
      <c r="F542" s="8"/>
      <c r="G542" s="8"/>
    </row>
    <row r="543" spans="3:7" ht="14.25" customHeight="1">
      <c r="C543" s="8"/>
      <c r="F543" s="8"/>
      <c r="G543" s="8"/>
    </row>
    <row r="544" spans="3:7" ht="14.25" customHeight="1">
      <c r="C544" s="8"/>
      <c r="F544" s="8"/>
      <c r="G544" s="8"/>
    </row>
    <row r="545" spans="3:7" ht="14.25" customHeight="1">
      <c r="C545" s="8"/>
      <c r="F545" s="8"/>
      <c r="G545" s="8"/>
    </row>
    <row r="546" spans="3:7" ht="14.25" customHeight="1">
      <c r="C546" s="8"/>
      <c r="F546" s="8"/>
      <c r="G546" s="8"/>
    </row>
    <row r="547" spans="3:7" ht="14.25" customHeight="1">
      <c r="C547" s="8"/>
      <c r="F547" s="8"/>
      <c r="G547" s="8"/>
    </row>
    <row r="548" spans="3:7" ht="14.25" customHeight="1">
      <c r="C548" s="8"/>
      <c r="F548" s="8"/>
      <c r="G548" s="8"/>
    </row>
    <row r="549" spans="3:7" ht="14.25" customHeight="1">
      <c r="C549" s="8"/>
      <c r="F549" s="8"/>
      <c r="G549" s="8"/>
    </row>
    <row r="550" spans="3:7" ht="14.25" customHeight="1">
      <c r="C550" s="8"/>
      <c r="F550" s="8"/>
      <c r="G550" s="8"/>
    </row>
    <row r="551" spans="3:7" ht="14.25" customHeight="1">
      <c r="C551" s="8"/>
      <c r="F551" s="8"/>
      <c r="G551" s="8"/>
    </row>
    <row r="552" spans="3:7" ht="14.25" customHeight="1">
      <c r="C552" s="8"/>
      <c r="F552" s="8"/>
      <c r="G552" s="8"/>
    </row>
    <row r="553" spans="3:7" ht="14.25" customHeight="1">
      <c r="C553" s="8"/>
      <c r="F553" s="8"/>
      <c r="G553" s="8"/>
    </row>
    <row r="554" spans="3:7" ht="14.25" customHeight="1">
      <c r="C554" s="8"/>
      <c r="F554" s="8"/>
      <c r="G554" s="8"/>
    </row>
    <row r="555" spans="3:7" ht="14.25" customHeight="1">
      <c r="C555" s="8"/>
      <c r="F555" s="8"/>
      <c r="G555" s="8"/>
    </row>
    <row r="556" spans="3:7" ht="14.25" customHeight="1">
      <c r="C556" s="8"/>
      <c r="F556" s="8"/>
      <c r="G556" s="8"/>
    </row>
    <row r="557" spans="3:7" ht="14.25" customHeight="1">
      <c r="C557" s="8"/>
      <c r="F557" s="8"/>
      <c r="G557" s="8"/>
    </row>
    <row r="558" spans="3:7" ht="14.25" customHeight="1">
      <c r="C558" s="8"/>
      <c r="F558" s="8"/>
      <c r="G558" s="8"/>
    </row>
    <row r="559" spans="3:7" ht="14.25" customHeight="1">
      <c r="C559" s="8"/>
      <c r="F559" s="8"/>
      <c r="G559" s="8"/>
    </row>
    <row r="560" spans="3:7" ht="14.25" customHeight="1">
      <c r="C560" s="8"/>
      <c r="F560" s="8"/>
      <c r="G560" s="8"/>
    </row>
    <row r="561" spans="3:7" ht="14.25" customHeight="1">
      <c r="C561" s="8"/>
      <c r="F561" s="8"/>
      <c r="G561" s="8"/>
    </row>
    <row r="562" spans="3:7" ht="14.25" customHeight="1">
      <c r="C562" s="8"/>
      <c r="F562" s="8"/>
      <c r="G562" s="8"/>
    </row>
    <row r="563" spans="3:7" ht="14.25" customHeight="1">
      <c r="C563" s="8"/>
      <c r="F563" s="8"/>
      <c r="G563" s="8"/>
    </row>
    <row r="564" spans="3:7" ht="14.25" customHeight="1">
      <c r="C564" s="8"/>
      <c r="F564" s="8"/>
      <c r="G564" s="8"/>
    </row>
    <row r="565" spans="3:7" ht="14.25" customHeight="1">
      <c r="C565" s="8"/>
      <c r="F565" s="8"/>
      <c r="G565" s="8"/>
    </row>
    <row r="566" spans="3:7" ht="14.25" customHeight="1">
      <c r="C566" s="8"/>
      <c r="F566" s="8"/>
      <c r="G566" s="8"/>
    </row>
    <row r="567" spans="3:7" ht="14.25" customHeight="1">
      <c r="C567" s="8"/>
      <c r="F567" s="8"/>
      <c r="G567" s="8"/>
    </row>
    <row r="568" spans="3:7" ht="14.25" customHeight="1">
      <c r="C568" s="8"/>
      <c r="F568" s="8"/>
      <c r="G568" s="8"/>
    </row>
    <row r="569" spans="3:7" ht="14.25" customHeight="1">
      <c r="C569" s="8"/>
      <c r="F569" s="8"/>
      <c r="G569" s="8"/>
    </row>
    <row r="570" spans="3:7" ht="14.25" customHeight="1">
      <c r="C570" s="8"/>
      <c r="F570" s="8"/>
      <c r="G570" s="8"/>
    </row>
    <row r="571" spans="3:7" ht="14.25" customHeight="1">
      <c r="C571" s="8"/>
      <c r="F571" s="8"/>
      <c r="G571" s="8"/>
    </row>
    <row r="572" spans="3:7" ht="14.25" customHeight="1">
      <c r="C572" s="8"/>
      <c r="F572" s="8"/>
      <c r="G572" s="8"/>
    </row>
    <row r="573" spans="3:7" ht="14.25" customHeight="1">
      <c r="C573" s="8"/>
      <c r="F573" s="8"/>
      <c r="G573" s="8"/>
    </row>
    <row r="574" spans="3:7" ht="14.25" customHeight="1">
      <c r="C574" s="8"/>
      <c r="F574" s="8"/>
      <c r="G574" s="8"/>
    </row>
    <row r="575" spans="3:7" ht="14.25" customHeight="1">
      <c r="C575" s="8"/>
      <c r="F575" s="8"/>
      <c r="G575" s="8"/>
    </row>
    <row r="576" spans="3:7" ht="14.25" customHeight="1">
      <c r="C576" s="8"/>
      <c r="F576" s="8"/>
      <c r="G576" s="8"/>
    </row>
    <row r="577" spans="3:7" ht="14.25" customHeight="1">
      <c r="C577" s="8"/>
      <c r="F577" s="8"/>
      <c r="G577" s="8"/>
    </row>
    <row r="578" spans="3:7" ht="14.25" customHeight="1">
      <c r="C578" s="8"/>
      <c r="F578" s="8"/>
      <c r="G578" s="8"/>
    </row>
    <row r="579" spans="3:7" ht="14.25" customHeight="1">
      <c r="C579" s="8"/>
      <c r="F579" s="8"/>
      <c r="G579" s="8"/>
    </row>
    <row r="580" spans="3:7" ht="14.25" customHeight="1">
      <c r="C580" s="8"/>
      <c r="F580" s="8"/>
      <c r="G580" s="8"/>
    </row>
    <row r="581" spans="3:7" ht="14.25" customHeight="1">
      <c r="C581" s="8"/>
      <c r="F581" s="8"/>
      <c r="G581" s="8"/>
    </row>
    <row r="582" spans="3:7" ht="14.25" customHeight="1">
      <c r="C582" s="8"/>
      <c r="F582" s="8"/>
      <c r="G582" s="8"/>
    </row>
    <row r="583" spans="3:7" ht="14.25" customHeight="1">
      <c r="C583" s="8"/>
      <c r="F583" s="8"/>
      <c r="G583" s="8"/>
    </row>
    <row r="584" spans="3:7" ht="14.25" customHeight="1">
      <c r="C584" s="8"/>
      <c r="F584" s="8"/>
      <c r="G584" s="8"/>
    </row>
    <row r="585" spans="3:7" ht="14.25" customHeight="1">
      <c r="C585" s="8"/>
      <c r="F585" s="8"/>
      <c r="G585" s="8"/>
    </row>
    <row r="586" spans="3:7" ht="14.25" customHeight="1">
      <c r="C586" s="8"/>
      <c r="F586" s="8"/>
      <c r="G586" s="8"/>
    </row>
    <row r="587" spans="3:7" ht="14.25" customHeight="1">
      <c r="C587" s="8"/>
      <c r="F587" s="8"/>
      <c r="G587" s="8"/>
    </row>
    <row r="588" spans="3:7" ht="14.25" customHeight="1">
      <c r="C588" s="8"/>
      <c r="F588" s="8"/>
      <c r="G588" s="8"/>
    </row>
    <row r="589" spans="3:7" ht="14.25" customHeight="1">
      <c r="C589" s="8"/>
      <c r="F589" s="8"/>
      <c r="G589" s="8"/>
    </row>
    <row r="590" spans="3:7" ht="14.25" customHeight="1">
      <c r="C590" s="8"/>
      <c r="F590" s="8"/>
      <c r="G590" s="8"/>
    </row>
    <row r="591" spans="3:7" ht="14.25" customHeight="1">
      <c r="C591" s="8"/>
      <c r="F591" s="8"/>
      <c r="G591" s="8"/>
    </row>
    <row r="592" spans="3:7" ht="14.25" customHeight="1">
      <c r="C592" s="8"/>
      <c r="F592" s="8"/>
      <c r="G592" s="8"/>
    </row>
    <row r="593" spans="3:7" ht="14.25" customHeight="1">
      <c r="C593" s="8"/>
      <c r="F593" s="8"/>
      <c r="G593" s="8"/>
    </row>
    <row r="594" spans="3:7" ht="14.25" customHeight="1">
      <c r="C594" s="8"/>
      <c r="F594" s="8"/>
      <c r="G594" s="8"/>
    </row>
    <row r="595" spans="3:7" ht="14.25" customHeight="1">
      <c r="C595" s="8"/>
      <c r="F595" s="8"/>
      <c r="G595" s="8"/>
    </row>
    <row r="596" spans="3:7" ht="14.25" customHeight="1">
      <c r="C596" s="8"/>
      <c r="F596" s="8"/>
      <c r="G596" s="8"/>
    </row>
    <row r="597" spans="3:7" ht="14.25" customHeight="1">
      <c r="C597" s="8"/>
      <c r="F597" s="8"/>
      <c r="G597" s="8"/>
    </row>
    <row r="598" spans="3:7" ht="14.25" customHeight="1">
      <c r="C598" s="8"/>
      <c r="F598" s="8"/>
      <c r="G598" s="8"/>
    </row>
    <row r="599" spans="3:7" ht="14.25" customHeight="1">
      <c r="C599" s="8"/>
      <c r="F599" s="8"/>
      <c r="G599" s="8"/>
    </row>
    <row r="600" spans="3:7" ht="14.25" customHeight="1">
      <c r="C600" s="8"/>
      <c r="F600" s="8"/>
      <c r="G600" s="8"/>
    </row>
    <row r="601" spans="3:7" ht="14.25" customHeight="1">
      <c r="C601" s="8"/>
      <c r="F601" s="8"/>
      <c r="G601" s="8"/>
    </row>
    <row r="602" spans="3:7" ht="14.25" customHeight="1">
      <c r="C602" s="8"/>
      <c r="F602" s="8"/>
      <c r="G602" s="8"/>
    </row>
    <row r="603" spans="3:7" ht="14.25" customHeight="1">
      <c r="C603" s="8"/>
      <c r="F603" s="8"/>
      <c r="G603" s="8"/>
    </row>
    <row r="604" spans="3:7" ht="14.25" customHeight="1">
      <c r="C604" s="8"/>
      <c r="F604" s="8"/>
      <c r="G604" s="8"/>
    </row>
    <row r="605" spans="3:7" ht="14.25" customHeight="1">
      <c r="C605" s="8"/>
      <c r="F605" s="8"/>
      <c r="G605" s="8"/>
    </row>
    <row r="606" spans="3:7" ht="14.25" customHeight="1">
      <c r="C606" s="8"/>
      <c r="F606" s="8"/>
      <c r="G606" s="8"/>
    </row>
    <row r="607" spans="3:7" ht="14.25" customHeight="1">
      <c r="C607" s="8"/>
      <c r="F607" s="8"/>
      <c r="G607" s="8"/>
    </row>
    <row r="608" spans="3:7" ht="14.25" customHeight="1">
      <c r="C608" s="8"/>
      <c r="F608" s="8"/>
      <c r="G608" s="8"/>
    </row>
    <row r="609" spans="3:7" ht="14.25" customHeight="1">
      <c r="C609" s="8"/>
      <c r="F609" s="8"/>
      <c r="G609" s="8"/>
    </row>
    <row r="610" spans="3:7" ht="14.25" customHeight="1">
      <c r="C610" s="8"/>
      <c r="F610" s="8"/>
      <c r="G610" s="8"/>
    </row>
    <row r="611" spans="3:7" ht="14.25" customHeight="1">
      <c r="C611" s="8"/>
      <c r="F611" s="8"/>
      <c r="G611" s="8"/>
    </row>
    <row r="612" spans="3:7" ht="14.25" customHeight="1">
      <c r="C612" s="8"/>
      <c r="F612" s="8"/>
      <c r="G612" s="8"/>
    </row>
    <row r="613" spans="3:7" ht="14.25" customHeight="1">
      <c r="C613" s="8"/>
      <c r="F613" s="8"/>
      <c r="G613" s="8"/>
    </row>
    <row r="614" spans="3:7" ht="14.25" customHeight="1">
      <c r="C614" s="8"/>
      <c r="F614" s="8"/>
      <c r="G614" s="8"/>
    </row>
    <row r="615" spans="3:7" ht="14.25" customHeight="1">
      <c r="C615" s="8"/>
      <c r="F615" s="8"/>
      <c r="G615" s="8"/>
    </row>
    <row r="616" spans="3:7" ht="14.25" customHeight="1">
      <c r="C616" s="8"/>
      <c r="F616" s="8"/>
      <c r="G616" s="8"/>
    </row>
    <row r="617" spans="3:7" ht="14.25" customHeight="1">
      <c r="C617" s="8"/>
      <c r="F617" s="8"/>
      <c r="G617" s="8"/>
    </row>
    <row r="618" spans="3:7" ht="14.25" customHeight="1">
      <c r="C618" s="8"/>
      <c r="F618" s="8"/>
      <c r="G618" s="8"/>
    </row>
    <row r="619" spans="3:7" ht="14.25" customHeight="1">
      <c r="C619" s="8"/>
      <c r="F619" s="8"/>
      <c r="G619" s="8"/>
    </row>
    <row r="620" spans="3:7" ht="14.25" customHeight="1">
      <c r="C620" s="8"/>
      <c r="F620" s="8"/>
      <c r="G620" s="8"/>
    </row>
    <row r="621" spans="3:7" ht="14.25" customHeight="1">
      <c r="C621" s="8"/>
      <c r="F621" s="8"/>
      <c r="G621" s="8"/>
    </row>
    <row r="622" spans="3:7" ht="14.25" customHeight="1">
      <c r="C622" s="8"/>
      <c r="F622" s="8"/>
      <c r="G622" s="8"/>
    </row>
    <row r="623" spans="3:7" ht="14.25" customHeight="1">
      <c r="C623" s="8"/>
      <c r="F623" s="8"/>
      <c r="G623" s="8"/>
    </row>
    <row r="624" spans="3:7" ht="14.25" customHeight="1">
      <c r="C624" s="8"/>
      <c r="F624" s="8"/>
      <c r="G624" s="8"/>
    </row>
    <row r="625" spans="3:7" ht="14.25" customHeight="1">
      <c r="C625" s="8"/>
      <c r="F625" s="8"/>
      <c r="G625" s="8"/>
    </row>
    <row r="626" spans="3:7" ht="14.25" customHeight="1">
      <c r="C626" s="8"/>
      <c r="F626" s="8"/>
      <c r="G626" s="8"/>
    </row>
    <row r="627" spans="3:7" ht="14.25" customHeight="1">
      <c r="C627" s="8"/>
      <c r="F627" s="8"/>
      <c r="G627" s="8"/>
    </row>
    <row r="628" spans="3:7" ht="14.25" customHeight="1">
      <c r="C628" s="8"/>
      <c r="F628" s="8"/>
      <c r="G628" s="8"/>
    </row>
    <row r="629" spans="3:7" ht="14.25" customHeight="1">
      <c r="C629" s="8"/>
      <c r="F629" s="8"/>
      <c r="G629" s="8"/>
    </row>
    <row r="630" spans="3:7" ht="14.25" customHeight="1">
      <c r="C630" s="8"/>
      <c r="F630" s="8"/>
      <c r="G630" s="8"/>
    </row>
    <row r="631" spans="3:7" ht="14.25" customHeight="1">
      <c r="C631" s="8"/>
      <c r="F631" s="8"/>
      <c r="G631" s="8"/>
    </row>
    <row r="632" spans="3:7" ht="14.25" customHeight="1">
      <c r="C632" s="8"/>
      <c r="F632" s="8"/>
      <c r="G632" s="8"/>
    </row>
    <row r="633" spans="3:7" ht="14.25" customHeight="1">
      <c r="C633" s="8"/>
      <c r="F633" s="8"/>
      <c r="G633" s="8"/>
    </row>
    <row r="634" spans="3:7" ht="14.25" customHeight="1">
      <c r="C634" s="8"/>
      <c r="F634" s="8"/>
      <c r="G634" s="8"/>
    </row>
    <row r="635" spans="3:7" ht="14.25" customHeight="1">
      <c r="C635" s="8"/>
      <c r="F635" s="8"/>
      <c r="G635" s="8"/>
    </row>
    <row r="636" spans="3:7" ht="14.25" customHeight="1">
      <c r="C636" s="8"/>
      <c r="F636" s="8"/>
      <c r="G636" s="8"/>
    </row>
    <row r="637" spans="3:7" ht="14.25" customHeight="1">
      <c r="C637" s="8"/>
      <c r="F637" s="8"/>
      <c r="G637" s="8"/>
    </row>
    <row r="638" spans="3:7" ht="14.25" customHeight="1">
      <c r="C638" s="8"/>
      <c r="F638" s="8"/>
      <c r="G638" s="8"/>
    </row>
    <row r="639" spans="3:7" ht="14.25" customHeight="1">
      <c r="C639" s="8"/>
      <c r="F639" s="8"/>
      <c r="G639" s="8"/>
    </row>
    <row r="640" spans="3:7" ht="14.25" customHeight="1">
      <c r="C640" s="8"/>
      <c r="F640" s="8"/>
      <c r="G640" s="8"/>
    </row>
    <row r="641" spans="3:7" ht="14.25" customHeight="1">
      <c r="C641" s="8"/>
      <c r="F641" s="8"/>
      <c r="G641" s="8"/>
    </row>
    <row r="642" spans="3:7" ht="14.25" customHeight="1">
      <c r="C642" s="8"/>
      <c r="F642" s="8"/>
      <c r="G642" s="8"/>
    </row>
    <row r="643" spans="3:7" ht="14.25" customHeight="1">
      <c r="C643" s="8"/>
      <c r="F643" s="8"/>
      <c r="G643" s="8"/>
    </row>
    <row r="644" spans="3:7" ht="14.25" customHeight="1">
      <c r="C644" s="8"/>
      <c r="F644" s="8"/>
      <c r="G644" s="8"/>
    </row>
    <row r="645" spans="3:7" ht="14.25" customHeight="1">
      <c r="C645" s="8"/>
      <c r="F645" s="8"/>
      <c r="G645" s="8"/>
    </row>
    <row r="646" spans="3:7" ht="14.25" customHeight="1">
      <c r="C646" s="8"/>
      <c r="F646" s="8"/>
      <c r="G646" s="8"/>
    </row>
    <row r="647" spans="3:7" ht="14.25" customHeight="1">
      <c r="C647" s="8"/>
      <c r="F647" s="8"/>
      <c r="G647" s="8"/>
    </row>
    <row r="648" spans="3:7" ht="14.25" customHeight="1">
      <c r="C648" s="8"/>
      <c r="F648" s="8"/>
      <c r="G648" s="8"/>
    </row>
    <row r="649" spans="3:7" ht="14.25" customHeight="1">
      <c r="C649" s="8"/>
      <c r="F649" s="8"/>
      <c r="G649" s="8"/>
    </row>
    <row r="650" spans="3:7" ht="14.25" customHeight="1">
      <c r="C650" s="8"/>
      <c r="F650" s="8"/>
      <c r="G650" s="8"/>
    </row>
    <row r="651" spans="3:7" ht="14.25" customHeight="1">
      <c r="C651" s="8"/>
      <c r="F651" s="8"/>
      <c r="G651" s="8"/>
    </row>
    <row r="652" spans="3:7" ht="14.25" customHeight="1">
      <c r="C652" s="8"/>
      <c r="F652" s="8"/>
      <c r="G652" s="8"/>
    </row>
    <row r="653" spans="3:7" ht="14.25" customHeight="1">
      <c r="C653" s="8"/>
      <c r="F653" s="8"/>
      <c r="G653" s="8"/>
    </row>
    <row r="654" spans="3:7" ht="14.25" customHeight="1">
      <c r="C654" s="8"/>
      <c r="F654" s="8"/>
      <c r="G654" s="8"/>
    </row>
    <row r="655" spans="3:7" ht="14.25" customHeight="1">
      <c r="C655" s="8"/>
      <c r="F655" s="8"/>
      <c r="G655" s="8"/>
    </row>
    <row r="656" spans="3:7" ht="14.25" customHeight="1">
      <c r="C656" s="8"/>
      <c r="F656" s="8"/>
      <c r="G656" s="8"/>
    </row>
    <row r="657" spans="3:7" ht="14.25" customHeight="1">
      <c r="C657" s="8"/>
      <c r="F657" s="8"/>
      <c r="G657" s="8"/>
    </row>
    <row r="658" spans="3:7" ht="14.25" customHeight="1">
      <c r="C658" s="8"/>
      <c r="F658" s="8"/>
      <c r="G658" s="8"/>
    </row>
    <row r="659" spans="3:7" ht="14.25" customHeight="1">
      <c r="C659" s="8"/>
      <c r="F659" s="8"/>
      <c r="G659" s="8"/>
    </row>
    <row r="660" spans="3:7" ht="14.25" customHeight="1">
      <c r="C660" s="8"/>
      <c r="F660" s="8"/>
      <c r="G660" s="8"/>
    </row>
    <row r="661" spans="3:7" ht="14.25" customHeight="1">
      <c r="C661" s="8"/>
      <c r="F661" s="8"/>
      <c r="G661" s="8"/>
    </row>
    <row r="662" spans="3:7" ht="14.25" customHeight="1">
      <c r="C662" s="8"/>
      <c r="F662" s="8"/>
      <c r="G662" s="8"/>
    </row>
    <row r="663" spans="3:7" ht="14.25" customHeight="1">
      <c r="C663" s="8"/>
      <c r="F663" s="8"/>
      <c r="G663" s="8"/>
    </row>
    <row r="664" spans="3:7" ht="14.25" customHeight="1">
      <c r="C664" s="8"/>
      <c r="F664" s="8"/>
      <c r="G664" s="8"/>
    </row>
    <row r="665" spans="3:7" ht="14.25" customHeight="1">
      <c r="C665" s="8"/>
      <c r="F665" s="8"/>
      <c r="G665" s="8"/>
    </row>
    <row r="666" spans="3:7" ht="14.25" customHeight="1">
      <c r="C666" s="8"/>
      <c r="F666" s="8"/>
      <c r="G666" s="8"/>
    </row>
    <row r="667" spans="3:7" ht="14.25" customHeight="1">
      <c r="C667" s="8"/>
      <c r="F667" s="8"/>
      <c r="G667" s="8"/>
    </row>
    <row r="668" spans="3:7" ht="14.25" customHeight="1">
      <c r="C668" s="8"/>
      <c r="F668" s="8"/>
      <c r="G668" s="8"/>
    </row>
    <row r="669" spans="3:7" ht="14.25" customHeight="1">
      <c r="C669" s="8"/>
      <c r="F669" s="8"/>
      <c r="G669" s="8"/>
    </row>
    <row r="670" spans="3:7" ht="14.25" customHeight="1">
      <c r="C670" s="8"/>
      <c r="F670" s="8"/>
      <c r="G670" s="8"/>
    </row>
    <row r="671" spans="3:7" ht="14.25" customHeight="1">
      <c r="C671" s="8"/>
      <c r="F671" s="8"/>
      <c r="G671" s="8"/>
    </row>
    <row r="672" spans="3:7" ht="14.25" customHeight="1">
      <c r="C672" s="8"/>
      <c r="F672" s="8"/>
      <c r="G672" s="8"/>
    </row>
    <row r="673" spans="3:7" ht="14.25" customHeight="1">
      <c r="C673" s="8"/>
      <c r="F673" s="8"/>
      <c r="G673" s="8"/>
    </row>
    <row r="674" spans="3:7" ht="14.25" customHeight="1">
      <c r="C674" s="8"/>
      <c r="F674" s="8"/>
      <c r="G674" s="8"/>
    </row>
    <row r="675" spans="3:7" ht="14.25" customHeight="1">
      <c r="C675" s="8"/>
      <c r="F675" s="8"/>
      <c r="G675" s="8"/>
    </row>
    <row r="676" spans="3:7" ht="14.25" customHeight="1">
      <c r="C676" s="8"/>
      <c r="F676" s="8"/>
      <c r="G676" s="8"/>
    </row>
    <row r="677" spans="3:7" ht="14.25" customHeight="1">
      <c r="C677" s="8"/>
      <c r="F677" s="8"/>
      <c r="G677" s="8"/>
    </row>
    <row r="678" spans="3:7" ht="14.25" customHeight="1">
      <c r="C678" s="8"/>
      <c r="F678" s="8"/>
      <c r="G678" s="8"/>
    </row>
    <row r="679" spans="3:7" ht="14.25" customHeight="1">
      <c r="C679" s="8"/>
      <c r="F679" s="8"/>
      <c r="G679" s="8"/>
    </row>
    <row r="680" spans="3:7" ht="14.25" customHeight="1">
      <c r="C680" s="8"/>
      <c r="F680" s="8"/>
      <c r="G680" s="8"/>
    </row>
    <row r="681" spans="3:7" ht="14.25" customHeight="1">
      <c r="C681" s="8"/>
      <c r="F681" s="8"/>
      <c r="G681" s="8"/>
    </row>
    <row r="682" spans="3:7" ht="14.25" customHeight="1">
      <c r="C682" s="8"/>
      <c r="F682" s="8"/>
      <c r="G682" s="8"/>
    </row>
    <row r="683" spans="3:7" ht="14.25" customHeight="1">
      <c r="C683" s="8"/>
      <c r="F683" s="8"/>
      <c r="G683" s="8"/>
    </row>
    <row r="684" spans="3:7" ht="14.25" customHeight="1">
      <c r="C684" s="8"/>
      <c r="F684" s="8"/>
      <c r="G684" s="8"/>
    </row>
    <row r="685" spans="3:7" ht="14.25" customHeight="1">
      <c r="C685" s="8"/>
      <c r="F685" s="8"/>
      <c r="G685" s="8"/>
    </row>
    <row r="686" spans="3:7" ht="14.25" customHeight="1">
      <c r="C686" s="8"/>
      <c r="F686" s="8"/>
      <c r="G686" s="8"/>
    </row>
    <row r="687" spans="3:7" ht="14.25" customHeight="1">
      <c r="C687" s="8"/>
      <c r="F687" s="8"/>
      <c r="G687" s="8"/>
    </row>
    <row r="688" spans="3:7" ht="14.25" customHeight="1">
      <c r="C688" s="8"/>
      <c r="F688" s="8"/>
      <c r="G688" s="8"/>
    </row>
    <row r="689" spans="3:7" ht="14.25" customHeight="1">
      <c r="C689" s="8"/>
      <c r="F689" s="8"/>
      <c r="G689" s="8"/>
    </row>
    <row r="690" spans="3:7" ht="14.25" customHeight="1">
      <c r="C690" s="8"/>
      <c r="F690" s="8"/>
      <c r="G690" s="8"/>
    </row>
    <row r="691" spans="3:7" ht="14.25" customHeight="1">
      <c r="C691" s="8"/>
      <c r="F691" s="8"/>
      <c r="G691" s="8"/>
    </row>
    <row r="692" spans="3:7" ht="14.25" customHeight="1">
      <c r="C692" s="8"/>
      <c r="F692" s="8"/>
      <c r="G692" s="8"/>
    </row>
    <row r="693" spans="3:7" ht="14.25" customHeight="1">
      <c r="C693" s="8"/>
      <c r="F693" s="8"/>
      <c r="G693" s="8"/>
    </row>
    <row r="694" spans="3:7" ht="14.25" customHeight="1">
      <c r="C694" s="8"/>
      <c r="F694" s="8"/>
      <c r="G694" s="8"/>
    </row>
    <row r="695" spans="3:7" ht="14.25" customHeight="1">
      <c r="C695" s="8"/>
      <c r="F695" s="8"/>
      <c r="G695" s="8"/>
    </row>
    <row r="696" spans="3:7" ht="14.25" customHeight="1">
      <c r="C696" s="8"/>
      <c r="F696" s="8"/>
      <c r="G696" s="8"/>
    </row>
    <row r="697" spans="3:7" ht="14.25" customHeight="1">
      <c r="C697" s="8"/>
      <c r="F697" s="8"/>
      <c r="G697" s="8"/>
    </row>
    <row r="698" spans="3:7" ht="14.25" customHeight="1">
      <c r="C698" s="8"/>
      <c r="F698" s="8"/>
      <c r="G698" s="8"/>
    </row>
    <row r="699" spans="3:7" ht="14.25" customHeight="1">
      <c r="C699" s="8"/>
      <c r="F699" s="8"/>
      <c r="G699" s="8"/>
    </row>
    <row r="700" spans="3:7" ht="14.25" customHeight="1">
      <c r="C700" s="8"/>
      <c r="F700" s="8"/>
      <c r="G700" s="8"/>
    </row>
    <row r="701" spans="3:7" ht="14.25" customHeight="1">
      <c r="C701" s="8"/>
      <c r="F701" s="8"/>
      <c r="G701" s="8"/>
    </row>
    <row r="702" spans="3:7" ht="14.25" customHeight="1">
      <c r="C702" s="8"/>
      <c r="F702" s="8"/>
      <c r="G702" s="8"/>
    </row>
    <row r="703" spans="3:7" ht="14.25" customHeight="1">
      <c r="C703" s="8"/>
      <c r="F703" s="8"/>
      <c r="G703" s="8"/>
    </row>
    <row r="704" spans="3:7" ht="14.25" customHeight="1">
      <c r="C704" s="8"/>
      <c r="F704" s="8"/>
      <c r="G704" s="8"/>
    </row>
    <row r="705" spans="3:7" ht="14.25" customHeight="1">
      <c r="C705" s="8"/>
      <c r="F705" s="8"/>
      <c r="G705" s="8"/>
    </row>
    <row r="706" spans="3:7" ht="14.25" customHeight="1">
      <c r="C706" s="8"/>
      <c r="F706" s="8"/>
      <c r="G706" s="8"/>
    </row>
    <row r="707" spans="3:7" ht="14.25" customHeight="1">
      <c r="C707" s="8"/>
      <c r="F707" s="8"/>
      <c r="G707" s="8"/>
    </row>
    <row r="708" spans="3:7" ht="14.25" customHeight="1">
      <c r="C708" s="8"/>
      <c r="F708" s="8"/>
      <c r="G708" s="8"/>
    </row>
    <row r="709" spans="3:7" ht="14.25" customHeight="1">
      <c r="C709" s="8"/>
      <c r="F709" s="8"/>
      <c r="G709" s="8"/>
    </row>
    <row r="710" spans="3:7" ht="14.25" customHeight="1">
      <c r="C710" s="8"/>
      <c r="F710" s="8"/>
      <c r="G710" s="8"/>
    </row>
    <row r="711" spans="3:7" ht="14.25" customHeight="1">
      <c r="C711" s="8"/>
      <c r="F711" s="8"/>
      <c r="G711" s="8"/>
    </row>
    <row r="712" spans="3:7" ht="14.25" customHeight="1">
      <c r="C712" s="8"/>
      <c r="F712" s="8"/>
      <c r="G712" s="8"/>
    </row>
    <row r="713" spans="3:7" ht="14.25" customHeight="1">
      <c r="C713" s="8"/>
      <c r="F713" s="8"/>
      <c r="G713" s="8"/>
    </row>
    <row r="714" spans="3:7" ht="14.25" customHeight="1">
      <c r="C714" s="8"/>
      <c r="F714" s="8"/>
      <c r="G714" s="8"/>
    </row>
    <row r="715" spans="3:7" ht="14.25" customHeight="1">
      <c r="C715" s="8"/>
      <c r="F715" s="8"/>
      <c r="G715" s="8"/>
    </row>
    <row r="716" spans="3:7" ht="14.25" customHeight="1">
      <c r="C716" s="8"/>
      <c r="F716" s="8"/>
      <c r="G716" s="8"/>
    </row>
    <row r="717" spans="3:7" ht="14.25" customHeight="1">
      <c r="C717" s="8"/>
      <c r="F717" s="8"/>
      <c r="G717" s="8"/>
    </row>
    <row r="718" spans="3:7" ht="14.25" customHeight="1">
      <c r="C718" s="8"/>
      <c r="F718" s="8"/>
      <c r="G718" s="8"/>
    </row>
    <row r="719" spans="3:7" ht="14.25" customHeight="1">
      <c r="C719" s="8"/>
      <c r="F719" s="8"/>
      <c r="G719" s="8"/>
    </row>
    <row r="720" spans="3:7" ht="14.25" customHeight="1">
      <c r="C720" s="8"/>
      <c r="F720" s="8"/>
      <c r="G720" s="8"/>
    </row>
    <row r="721" spans="3:7" ht="14.25" customHeight="1">
      <c r="C721" s="8"/>
      <c r="F721" s="8"/>
      <c r="G721" s="8"/>
    </row>
    <row r="722" spans="3:7" ht="14.25" customHeight="1">
      <c r="C722" s="8"/>
      <c r="F722" s="8"/>
      <c r="G722" s="8"/>
    </row>
    <row r="723" spans="3:7" ht="14.25" customHeight="1">
      <c r="C723" s="8"/>
      <c r="F723" s="8"/>
      <c r="G723" s="8"/>
    </row>
    <row r="724" spans="3:7" ht="14.25" customHeight="1">
      <c r="C724" s="8"/>
      <c r="F724" s="8"/>
      <c r="G724" s="8"/>
    </row>
    <row r="725" spans="3:7" ht="14.25" customHeight="1">
      <c r="C725" s="8"/>
      <c r="F725" s="8"/>
      <c r="G725" s="8"/>
    </row>
    <row r="726" spans="3:7" ht="14.25" customHeight="1">
      <c r="C726" s="8"/>
      <c r="F726" s="8"/>
      <c r="G726" s="8"/>
    </row>
    <row r="727" spans="3:7" ht="14.25" customHeight="1">
      <c r="C727" s="8"/>
      <c r="F727" s="8"/>
      <c r="G727" s="8"/>
    </row>
    <row r="728" spans="3:7" ht="14.25" customHeight="1">
      <c r="C728" s="8"/>
      <c r="F728" s="8"/>
      <c r="G728" s="8"/>
    </row>
    <row r="729" spans="3:7" ht="14.25" customHeight="1">
      <c r="C729" s="8"/>
      <c r="F729" s="8"/>
      <c r="G729" s="8"/>
    </row>
    <row r="730" spans="3:7" ht="14.25" customHeight="1">
      <c r="C730" s="8"/>
      <c r="F730" s="8"/>
      <c r="G730" s="8"/>
    </row>
    <row r="731" spans="3:7" ht="14.25" customHeight="1">
      <c r="C731" s="8"/>
      <c r="F731" s="8"/>
      <c r="G731" s="8"/>
    </row>
    <row r="732" spans="3:7" ht="14.25" customHeight="1">
      <c r="C732" s="8"/>
      <c r="F732" s="8"/>
      <c r="G732" s="8"/>
    </row>
    <row r="733" spans="3:7" ht="14.25" customHeight="1">
      <c r="C733" s="8"/>
      <c r="F733" s="8"/>
      <c r="G733" s="8"/>
    </row>
    <row r="734" spans="3:7" ht="14.25" customHeight="1">
      <c r="C734" s="8"/>
      <c r="F734" s="8"/>
      <c r="G734" s="8"/>
    </row>
    <row r="735" spans="3:7" ht="14.25" customHeight="1">
      <c r="C735" s="8"/>
      <c r="F735" s="8"/>
      <c r="G735" s="8"/>
    </row>
    <row r="736" spans="3:7" ht="14.25" customHeight="1">
      <c r="C736" s="8"/>
      <c r="F736" s="8"/>
      <c r="G736" s="8"/>
    </row>
    <row r="737" spans="3:7" ht="14.25" customHeight="1">
      <c r="C737" s="8"/>
      <c r="F737" s="8"/>
      <c r="G737" s="8"/>
    </row>
    <row r="738" spans="3:7" ht="14.25" customHeight="1">
      <c r="C738" s="8"/>
      <c r="F738" s="8"/>
      <c r="G738" s="8"/>
    </row>
    <row r="739" spans="3:7" ht="14.25" customHeight="1">
      <c r="C739" s="8"/>
      <c r="F739" s="8"/>
      <c r="G739" s="8"/>
    </row>
    <row r="740" spans="3:7" ht="14.25" customHeight="1">
      <c r="C740" s="8"/>
      <c r="F740" s="8"/>
      <c r="G740" s="8"/>
    </row>
    <row r="741" spans="3:7" ht="14.25" customHeight="1">
      <c r="C741" s="8"/>
      <c r="F741" s="8"/>
      <c r="G741" s="8"/>
    </row>
    <row r="742" spans="3:7" ht="14.25" customHeight="1">
      <c r="C742" s="8"/>
      <c r="F742" s="8"/>
      <c r="G742" s="8"/>
    </row>
    <row r="743" spans="3:7" ht="14.25" customHeight="1">
      <c r="C743" s="8"/>
      <c r="F743" s="8"/>
      <c r="G743" s="8"/>
    </row>
    <row r="744" spans="3:7" ht="14.25" customHeight="1">
      <c r="C744" s="8"/>
      <c r="F744" s="8"/>
      <c r="G744" s="8"/>
    </row>
    <row r="745" spans="3:7" ht="14.25" customHeight="1">
      <c r="C745" s="8"/>
      <c r="F745" s="8"/>
      <c r="G745" s="8"/>
    </row>
    <row r="746" spans="3:7" ht="14.25" customHeight="1">
      <c r="C746" s="8"/>
      <c r="F746" s="8"/>
      <c r="G746" s="8"/>
    </row>
    <row r="747" spans="3:7" ht="14.25" customHeight="1">
      <c r="C747" s="8"/>
      <c r="F747" s="8"/>
      <c r="G747" s="8"/>
    </row>
    <row r="748" spans="3:7" ht="14.25" customHeight="1">
      <c r="C748" s="8"/>
      <c r="F748" s="8"/>
      <c r="G748" s="8"/>
    </row>
    <row r="749" spans="3:7" ht="14.25" customHeight="1">
      <c r="C749" s="8"/>
      <c r="F749" s="8"/>
      <c r="G749" s="8"/>
    </row>
    <row r="750" spans="3:7" ht="14.25" customHeight="1">
      <c r="C750" s="8"/>
      <c r="F750" s="8"/>
      <c r="G750" s="8"/>
    </row>
    <row r="751" spans="3:7" ht="14.25" customHeight="1">
      <c r="C751" s="8"/>
      <c r="F751" s="8"/>
      <c r="G751" s="8"/>
    </row>
    <row r="752" spans="3:7" ht="14.25" customHeight="1">
      <c r="C752" s="8"/>
      <c r="F752" s="8"/>
      <c r="G752" s="8"/>
    </row>
    <row r="753" spans="3:7" ht="14.25" customHeight="1">
      <c r="C753" s="8"/>
      <c r="F753" s="8"/>
      <c r="G753" s="8"/>
    </row>
    <row r="754" spans="3:7" ht="14.25" customHeight="1">
      <c r="C754" s="8"/>
      <c r="F754" s="8"/>
      <c r="G754" s="8"/>
    </row>
    <row r="755" spans="3:7" ht="14.25" customHeight="1">
      <c r="C755" s="8"/>
      <c r="F755" s="8"/>
      <c r="G755" s="8"/>
    </row>
    <row r="756" spans="3:7" ht="14.25" customHeight="1">
      <c r="C756" s="8"/>
      <c r="F756" s="8"/>
      <c r="G756" s="8"/>
    </row>
    <row r="757" spans="3:7" ht="14.25" customHeight="1">
      <c r="C757" s="8"/>
      <c r="F757" s="8"/>
      <c r="G757" s="8"/>
    </row>
    <row r="758" spans="3:7" ht="14.25" customHeight="1">
      <c r="C758" s="8"/>
      <c r="F758" s="8"/>
      <c r="G758" s="8"/>
    </row>
    <row r="759" spans="3:7" ht="14.25" customHeight="1">
      <c r="C759" s="8"/>
      <c r="F759" s="8"/>
      <c r="G759" s="8"/>
    </row>
    <row r="760" spans="3:7" ht="14.25" customHeight="1">
      <c r="C760" s="8"/>
      <c r="F760" s="8"/>
      <c r="G760" s="8"/>
    </row>
    <row r="761" spans="3:7" ht="14.25" customHeight="1">
      <c r="C761" s="8"/>
      <c r="F761" s="8"/>
      <c r="G761" s="8"/>
    </row>
    <row r="762" spans="3:7" ht="14.25" customHeight="1">
      <c r="C762" s="8"/>
      <c r="F762" s="8"/>
      <c r="G762" s="8"/>
    </row>
    <row r="763" spans="3:7" ht="14.25" customHeight="1">
      <c r="C763" s="8"/>
      <c r="F763" s="8"/>
      <c r="G763" s="8"/>
    </row>
    <row r="764" spans="3:7" ht="14.25" customHeight="1">
      <c r="C764" s="8"/>
      <c r="F764" s="8"/>
      <c r="G764" s="8"/>
    </row>
    <row r="765" spans="3:7" ht="14.25" customHeight="1">
      <c r="C765" s="8"/>
      <c r="F765" s="8"/>
      <c r="G765" s="8"/>
    </row>
    <row r="766" spans="3:7" ht="14.25" customHeight="1">
      <c r="C766" s="8"/>
      <c r="F766" s="8"/>
      <c r="G766" s="8"/>
    </row>
    <row r="767" spans="3:7" ht="14.25" customHeight="1">
      <c r="C767" s="8"/>
      <c r="F767" s="8"/>
      <c r="G767" s="8"/>
    </row>
    <row r="768" spans="3:7" ht="14.25" customHeight="1">
      <c r="C768" s="8"/>
      <c r="F768" s="8"/>
      <c r="G768" s="8"/>
    </row>
    <row r="769" spans="3:7" ht="14.25" customHeight="1">
      <c r="C769" s="8"/>
      <c r="F769" s="8"/>
      <c r="G769" s="8"/>
    </row>
    <row r="770" spans="3:7" ht="14.25" customHeight="1">
      <c r="C770" s="8"/>
      <c r="F770" s="8"/>
      <c r="G770" s="8"/>
    </row>
    <row r="771" spans="3:7" ht="14.25" customHeight="1">
      <c r="C771" s="8"/>
      <c r="F771" s="8"/>
      <c r="G771" s="8"/>
    </row>
    <row r="772" spans="3:7" ht="14.25" customHeight="1">
      <c r="C772" s="8"/>
      <c r="F772" s="8"/>
      <c r="G772" s="8"/>
    </row>
    <row r="773" spans="3:7" ht="14.25" customHeight="1">
      <c r="C773" s="8"/>
      <c r="F773" s="8"/>
      <c r="G773" s="8"/>
    </row>
    <row r="774" spans="3:7" ht="14.25" customHeight="1">
      <c r="C774" s="8"/>
      <c r="F774" s="8"/>
      <c r="G774" s="8"/>
    </row>
    <row r="775" spans="3:7" ht="14.25" customHeight="1">
      <c r="C775" s="8"/>
      <c r="F775" s="8"/>
      <c r="G775" s="8"/>
    </row>
    <row r="776" spans="3:7" ht="14.25" customHeight="1">
      <c r="C776" s="8"/>
      <c r="F776" s="8"/>
      <c r="G776" s="8"/>
    </row>
    <row r="777" spans="3:7" ht="14.25" customHeight="1">
      <c r="C777" s="8"/>
      <c r="F777" s="8"/>
      <c r="G777" s="8"/>
    </row>
    <row r="778" spans="3:7" ht="14.25" customHeight="1">
      <c r="C778" s="8"/>
      <c r="F778" s="8"/>
      <c r="G778" s="8"/>
    </row>
    <row r="779" spans="3:7" ht="14.25" customHeight="1">
      <c r="C779" s="8"/>
      <c r="F779" s="8"/>
      <c r="G779" s="8"/>
    </row>
    <row r="780" spans="3:7" ht="14.25" customHeight="1">
      <c r="C780" s="8"/>
      <c r="F780" s="8"/>
      <c r="G780" s="8"/>
    </row>
    <row r="781" spans="3:7" ht="14.25" customHeight="1">
      <c r="C781" s="8"/>
      <c r="F781" s="8"/>
      <c r="G781" s="8"/>
    </row>
    <row r="782" spans="3:7" ht="14.25" customHeight="1">
      <c r="C782" s="8"/>
      <c r="F782" s="8"/>
      <c r="G782" s="8"/>
    </row>
    <row r="783" spans="3:7" ht="14.25" customHeight="1">
      <c r="C783" s="8"/>
      <c r="F783" s="8"/>
      <c r="G783" s="8"/>
    </row>
    <row r="784" spans="3:7" ht="14.25" customHeight="1">
      <c r="C784" s="8"/>
      <c r="F784" s="8"/>
      <c r="G784" s="8"/>
    </row>
    <row r="785" spans="3:7" ht="14.25" customHeight="1">
      <c r="C785" s="8"/>
      <c r="F785" s="8"/>
      <c r="G785" s="8"/>
    </row>
    <row r="786" spans="3:7" ht="14.25" customHeight="1">
      <c r="C786" s="8"/>
      <c r="F786" s="8"/>
      <c r="G786" s="8"/>
    </row>
    <row r="787" spans="3:7" ht="14.25" customHeight="1">
      <c r="C787" s="8"/>
      <c r="F787" s="8"/>
      <c r="G787" s="8"/>
    </row>
    <row r="788" spans="3:7" ht="14.25" customHeight="1">
      <c r="C788" s="8"/>
      <c r="F788" s="8"/>
      <c r="G788" s="8"/>
    </row>
    <row r="789" spans="3:7" ht="14.25" customHeight="1">
      <c r="C789" s="8"/>
      <c r="F789" s="8"/>
      <c r="G789" s="8"/>
    </row>
    <row r="790" spans="3:7" ht="14.25" customHeight="1">
      <c r="C790" s="8"/>
      <c r="F790" s="8"/>
      <c r="G790" s="8"/>
    </row>
    <row r="791" spans="3:7" ht="14.25" customHeight="1">
      <c r="C791" s="8"/>
      <c r="F791" s="8"/>
      <c r="G791" s="8"/>
    </row>
    <row r="792" spans="3:7" ht="14.25" customHeight="1">
      <c r="C792" s="8"/>
      <c r="F792" s="8"/>
      <c r="G792" s="8"/>
    </row>
    <row r="793" spans="3:7" ht="14.25" customHeight="1">
      <c r="C793" s="8"/>
      <c r="F793" s="8"/>
      <c r="G793" s="8"/>
    </row>
    <row r="794" spans="3:7" ht="14.25" customHeight="1">
      <c r="C794" s="8"/>
      <c r="F794" s="8"/>
      <c r="G794" s="8"/>
    </row>
    <row r="795" spans="3:7" ht="14.25" customHeight="1">
      <c r="C795" s="8"/>
      <c r="F795" s="8"/>
      <c r="G795" s="8"/>
    </row>
    <row r="796" spans="3:7" ht="14.25" customHeight="1">
      <c r="C796" s="8"/>
      <c r="F796" s="8"/>
      <c r="G796" s="8"/>
    </row>
    <row r="797" spans="3:7" ht="14.25" customHeight="1">
      <c r="C797" s="8"/>
      <c r="F797" s="8"/>
      <c r="G797" s="8"/>
    </row>
    <row r="798" spans="3:7" ht="14.25" customHeight="1">
      <c r="C798" s="8"/>
      <c r="F798" s="8"/>
      <c r="G798" s="8"/>
    </row>
    <row r="799" spans="3:7" ht="14.25" customHeight="1">
      <c r="C799" s="8"/>
      <c r="F799" s="8"/>
      <c r="G799" s="8"/>
    </row>
    <row r="800" spans="3:7" ht="14.25" customHeight="1">
      <c r="C800" s="8"/>
      <c r="F800" s="8"/>
      <c r="G800" s="8"/>
    </row>
    <row r="801" spans="3:7" ht="14.25" customHeight="1">
      <c r="C801" s="8"/>
      <c r="F801" s="8"/>
      <c r="G801" s="8"/>
    </row>
    <row r="802" spans="3:7" ht="14.25" customHeight="1">
      <c r="C802" s="8"/>
      <c r="F802" s="8"/>
      <c r="G802" s="8"/>
    </row>
    <row r="803" spans="3:7" ht="14.25" customHeight="1">
      <c r="C803" s="8"/>
      <c r="F803" s="8"/>
      <c r="G803" s="8"/>
    </row>
    <row r="804" spans="3:7" ht="14.25" customHeight="1">
      <c r="C804" s="8"/>
      <c r="F804" s="8"/>
      <c r="G804" s="8"/>
    </row>
    <row r="805" spans="3:7" ht="14.25" customHeight="1">
      <c r="C805" s="8"/>
      <c r="F805" s="8"/>
      <c r="G805" s="8"/>
    </row>
    <row r="806" spans="3:7" ht="14.25" customHeight="1">
      <c r="C806" s="8"/>
      <c r="F806" s="8"/>
      <c r="G806" s="8"/>
    </row>
    <row r="807" spans="3:7" ht="14.25" customHeight="1">
      <c r="C807" s="8"/>
      <c r="F807" s="8"/>
      <c r="G807" s="8"/>
    </row>
    <row r="808" spans="3:7" ht="14.25" customHeight="1">
      <c r="C808" s="8"/>
      <c r="F808" s="8"/>
      <c r="G808" s="8"/>
    </row>
    <row r="809" spans="3:7" ht="14.25" customHeight="1">
      <c r="C809" s="8"/>
      <c r="F809" s="8"/>
      <c r="G809" s="8"/>
    </row>
    <row r="810" spans="3:7" ht="14.25" customHeight="1">
      <c r="C810" s="8"/>
      <c r="F810" s="8"/>
      <c r="G810" s="8"/>
    </row>
    <row r="811" spans="3:7" ht="14.25" customHeight="1">
      <c r="C811" s="8"/>
      <c r="F811" s="8"/>
      <c r="G811" s="8"/>
    </row>
    <row r="812" spans="3:7" ht="14.25" customHeight="1">
      <c r="C812" s="8"/>
      <c r="F812" s="8"/>
      <c r="G812" s="8"/>
    </row>
    <row r="813" spans="3:7" ht="14.25" customHeight="1">
      <c r="C813" s="8"/>
      <c r="F813" s="8"/>
      <c r="G813" s="8"/>
    </row>
    <row r="814" spans="3:7" ht="14.25" customHeight="1">
      <c r="C814" s="8"/>
      <c r="F814" s="8"/>
      <c r="G814" s="8"/>
    </row>
    <row r="815" spans="3:7" ht="14.25" customHeight="1">
      <c r="C815" s="8"/>
      <c r="F815" s="8"/>
      <c r="G815" s="8"/>
    </row>
    <row r="816" spans="3:7" ht="14.25" customHeight="1">
      <c r="C816" s="8"/>
      <c r="F816" s="8"/>
      <c r="G816" s="8"/>
    </row>
    <row r="817" spans="3:7" ht="14.25" customHeight="1">
      <c r="C817" s="8"/>
      <c r="F817" s="8"/>
      <c r="G817" s="8"/>
    </row>
    <row r="818" spans="3:7" ht="14.25" customHeight="1">
      <c r="C818" s="8"/>
      <c r="F818" s="8"/>
      <c r="G818" s="8"/>
    </row>
    <row r="819" spans="3:7" ht="14.25" customHeight="1">
      <c r="C819" s="8"/>
      <c r="F819" s="8"/>
      <c r="G819" s="8"/>
    </row>
    <row r="820" spans="3:7" ht="14.25" customHeight="1">
      <c r="C820" s="8"/>
      <c r="F820" s="8"/>
      <c r="G820" s="8"/>
    </row>
    <row r="821" spans="3:7" ht="14.25" customHeight="1">
      <c r="C821" s="8"/>
      <c r="F821" s="8"/>
      <c r="G821" s="8"/>
    </row>
    <row r="822" spans="3:7" ht="14.25" customHeight="1">
      <c r="C822" s="8"/>
      <c r="F822" s="8"/>
      <c r="G822" s="8"/>
    </row>
    <row r="823" spans="3:7" ht="14.25" customHeight="1">
      <c r="C823" s="8"/>
      <c r="F823" s="8"/>
      <c r="G823" s="8"/>
    </row>
    <row r="824" spans="3:7" ht="14.25" customHeight="1">
      <c r="C824" s="8"/>
      <c r="F824" s="8"/>
      <c r="G824" s="8"/>
    </row>
    <row r="825" spans="3:7" ht="14.25" customHeight="1">
      <c r="C825" s="8"/>
      <c r="F825" s="8"/>
      <c r="G825" s="8"/>
    </row>
    <row r="826" spans="3:7" ht="14.25" customHeight="1">
      <c r="C826" s="8"/>
      <c r="F826" s="8"/>
      <c r="G826" s="8"/>
    </row>
    <row r="827" spans="3:7" ht="14.25" customHeight="1">
      <c r="C827" s="8"/>
      <c r="F827" s="8"/>
      <c r="G827" s="8"/>
    </row>
    <row r="828" spans="3:7" ht="14.25" customHeight="1">
      <c r="C828" s="8"/>
      <c r="F828" s="8"/>
      <c r="G828" s="8"/>
    </row>
    <row r="829" spans="3:7" ht="14.25" customHeight="1">
      <c r="C829" s="8"/>
      <c r="F829" s="8"/>
      <c r="G829" s="8"/>
    </row>
    <row r="830" spans="3:7" ht="14.25" customHeight="1">
      <c r="C830" s="8"/>
      <c r="F830" s="8"/>
      <c r="G830" s="8"/>
    </row>
    <row r="831" spans="3:7" ht="14.25" customHeight="1">
      <c r="C831" s="8"/>
      <c r="F831" s="8"/>
      <c r="G831" s="8"/>
    </row>
    <row r="832" spans="3:7" ht="14.25" customHeight="1">
      <c r="C832" s="8"/>
      <c r="F832" s="8"/>
      <c r="G832" s="8"/>
    </row>
    <row r="833" spans="3:7" ht="14.25" customHeight="1">
      <c r="C833" s="8"/>
      <c r="F833" s="8"/>
      <c r="G833" s="8"/>
    </row>
    <row r="834" spans="3:7" ht="14.25" customHeight="1">
      <c r="C834" s="8"/>
      <c r="F834" s="8"/>
      <c r="G834" s="8"/>
    </row>
    <row r="835" spans="3:7" ht="14.25" customHeight="1">
      <c r="C835" s="8"/>
      <c r="F835" s="8"/>
      <c r="G835" s="8"/>
    </row>
    <row r="836" spans="3:7" ht="14.25" customHeight="1">
      <c r="C836" s="8"/>
      <c r="F836" s="8"/>
      <c r="G836" s="8"/>
    </row>
    <row r="837" spans="3:7" ht="14.25" customHeight="1">
      <c r="C837" s="8"/>
      <c r="F837" s="8"/>
      <c r="G837" s="8"/>
    </row>
    <row r="838" spans="3:7" ht="14.25" customHeight="1">
      <c r="C838" s="8"/>
      <c r="F838" s="8"/>
      <c r="G838" s="8"/>
    </row>
    <row r="839" spans="3:7" ht="14.25" customHeight="1">
      <c r="C839" s="8"/>
      <c r="F839" s="8"/>
      <c r="G839" s="8"/>
    </row>
    <row r="840" spans="3:7" ht="14.25" customHeight="1">
      <c r="C840" s="8"/>
      <c r="F840" s="8"/>
      <c r="G840" s="8"/>
    </row>
    <row r="841" spans="3:7" ht="14.25" customHeight="1">
      <c r="C841" s="8"/>
      <c r="F841" s="8"/>
      <c r="G841" s="8"/>
    </row>
    <row r="842" spans="3:7" ht="14.25" customHeight="1">
      <c r="C842" s="8"/>
      <c r="F842" s="8"/>
      <c r="G842" s="8"/>
    </row>
    <row r="843" spans="3:7" ht="14.25" customHeight="1">
      <c r="C843" s="8"/>
      <c r="F843" s="8"/>
      <c r="G843" s="8"/>
    </row>
    <row r="844" spans="3:7" ht="14.25" customHeight="1">
      <c r="C844" s="8"/>
      <c r="F844" s="8"/>
      <c r="G844" s="8"/>
    </row>
    <row r="845" spans="3:7" ht="14.25" customHeight="1">
      <c r="C845" s="8"/>
      <c r="F845" s="8"/>
      <c r="G845" s="8"/>
    </row>
    <row r="846" spans="3:7" ht="14.25" customHeight="1">
      <c r="C846" s="8"/>
      <c r="F846" s="8"/>
      <c r="G846" s="8"/>
    </row>
    <row r="847" spans="3:7" ht="14.25" customHeight="1">
      <c r="C847" s="8"/>
      <c r="F847" s="8"/>
      <c r="G847" s="8"/>
    </row>
    <row r="848" spans="3:7" ht="14.25" customHeight="1">
      <c r="C848" s="8"/>
      <c r="F848" s="8"/>
      <c r="G848" s="8"/>
    </row>
    <row r="849" spans="3:7" ht="14.25" customHeight="1">
      <c r="C849" s="8"/>
      <c r="F849" s="8"/>
      <c r="G849" s="8"/>
    </row>
    <row r="850" spans="3:7" ht="14.25" customHeight="1">
      <c r="C850" s="8"/>
      <c r="F850" s="8"/>
      <c r="G850" s="8"/>
    </row>
    <row r="851" spans="3:7" ht="14.25" customHeight="1">
      <c r="C851" s="8"/>
      <c r="F851" s="8"/>
      <c r="G851" s="8"/>
    </row>
    <row r="852" spans="3:7" ht="14.25" customHeight="1">
      <c r="C852" s="8"/>
      <c r="F852" s="8"/>
      <c r="G852" s="8"/>
    </row>
    <row r="853" spans="3:7" ht="14.25" customHeight="1">
      <c r="C853" s="8"/>
      <c r="F853" s="8"/>
      <c r="G853" s="8"/>
    </row>
    <row r="854" spans="3:7" ht="14.25" customHeight="1">
      <c r="C854" s="8"/>
      <c r="F854" s="8"/>
      <c r="G854" s="8"/>
    </row>
    <row r="855" spans="3:7" ht="14.25" customHeight="1">
      <c r="C855" s="8"/>
      <c r="F855" s="8"/>
      <c r="G855" s="8"/>
    </row>
    <row r="856" spans="3:7" ht="14.25" customHeight="1">
      <c r="C856" s="8"/>
      <c r="F856" s="8"/>
      <c r="G856" s="8"/>
    </row>
    <row r="857" spans="3:7" ht="14.25" customHeight="1">
      <c r="C857" s="8"/>
      <c r="F857" s="8"/>
      <c r="G857" s="8"/>
    </row>
    <row r="858" spans="3:7" ht="14.25" customHeight="1">
      <c r="C858" s="8"/>
      <c r="F858" s="8"/>
      <c r="G858" s="8"/>
    </row>
    <row r="859" spans="3:7" ht="14.25" customHeight="1">
      <c r="C859" s="8"/>
      <c r="F859" s="8"/>
      <c r="G859" s="8"/>
    </row>
    <row r="860" spans="3:7" ht="14.25" customHeight="1">
      <c r="C860" s="8"/>
      <c r="F860" s="8"/>
      <c r="G860" s="8"/>
    </row>
    <row r="861" spans="3:7" ht="14.25" customHeight="1">
      <c r="C861" s="8"/>
      <c r="F861" s="8"/>
      <c r="G861" s="8"/>
    </row>
    <row r="862" spans="3:7" ht="14.25" customHeight="1">
      <c r="C862" s="8"/>
      <c r="F862" s="8"/>
      <c r="G862" s="8"/>
    </row>
    <row r="863" spans="3:7" ht="14.25" customHeight="1">
      <c r="C863" s="8"/>
      <c r="F863" s="8"/>
      <c r="G863" s="8"/>
    </row>
    <row r="864" spans="3:7" ht="14.25" customHeight="1">
      <c r="C864" s="8"/>
      <c r="F864" s="8"/>
      <c r="G864" s="8"/>
    </row>
    <row r="865" spans="3:7" ht="14.25" customHeight="1">
      <c r="C865" s="8"/>
      <c r="F865" s="8"/>
      <c r="G865" s="8"/>
    </row>
    <row r="866" spans="3:7" ht="14.25" customHeight="1">
      <c r="C866" s="8"/>
      <c r="F866" s="8"/>
      <c r="G866" s="8"/>
    </row>
    <row r="867" spans="3:7" ht="14.25" customHeight="1">
      <c r="C867" s="8"/>
      <c r="F867" s="8"/>
      <c r="G867" s="8"/>
    </row>
    <row r="868" spans="3:7" ht="14.25" customHeight="1">
      <c r="C868" s="8"/>
      <c r="F868" s="8"/>
      <c r="G868" s="8"/>
    </row>
    <row r="869" spans="3:7" ht="14.25" customHeight="1">
      <c r="C869" s="8"/>
      <c r="F869" s="8"/>
      <c r="G869" s="8"/>
    </row>
    <row r="870" spans="3:7" ht="14.25" customHeight="1">
      <c r="C870" s="8"/>
      <c r="F870" s="8"/>
      <c r="G870" s="8"/>
    </row>
    <row r="871" spans="3:7" ht="14.25" customHeight="1">
      <c r="C871" s="8"/>
      <c r="F871" s="8"/>
      <c r="G871" s="8"/>
    </row>
    <row r="872" spans="3:7" ht="14.25" customHeight="1">
      <c r="C872" s="8"/>
      <c r="F872" s="8"/>
      <c r="G872" s="8"/>
    </row>
    <row r="873" spans="3:7" ht="14.25" customHeight="1">
      <c r="C873" s="8"/>
      <c r="F873" s="8"/>
      <c r="G873" s="8"/>
    </row>
    <row r="874" spans="3:7" ht="14.25" customHeight="1">
      <c r="C874" s="8"/>
      <c r="F874" s="8"/>
      <c r="G874" s="8"/>
    </row>
    <row r="875" spans="3:7" ht="14.25" customHeight="1">
      <c r="C875" s="8"/>
      <c r="F875" s="8"/>
      <c r="G875" s="8"/>
    </row>
    <row r="876" spans="3:7" ht="14.25" customHeight="1">
      <c r="C876" s="8"/>
      <c r="F876" s="8"/>
      <c r="G876" s="8"/>
    </row>
    <row r="877" spans="3:7" ht="14.25" customHeight="1">
      <c r="C877" s="8"/>
      <c r="F877" s="8"/>
      <c r="G877" s="8"/>
    </row>
    <row r="878" spans="3:7" ht="14.25" customHeight="1">
      <c r="C878" s="8"/>
      <c r="F878" s="8"/>
      <c r="G878" s="8"/>
    </row>
    <row r="879" spans="3:7" ht="14.25" customHeight="1">
      <c r="C879" s="8"/>
      <c r="F879" s="8"/>
      <c r="G879" s="8"/>
    </row>
    <row r="880" spans="3:7" ht="14.25" customHeight="1">
      <c r="C880" s="8"/>
      <c r="F880" s="8"/>
      <c r="G880" s="8"/>
    </row>
    <row r="881" spans="3:7" ht="14.25" customHeight="1">
      <c r="C881" s="8"/>
      <c r="F881" s="8"/>
      <c r="G881" s="8"/>
    </row>
    <row r="882" spans="3:7" ht="14.25" customHeight="1">
      <c r="C882" s="8"/>
      <c r="F882" s="8"/>
      <c r="G882" s="8"/>
    </row>
    <row r="883" spans="3:7" ht="14.25" customHeight="1">
      <c r="C883" s="8"/>
      <c r="F883" s="8"/>
      <c r="G883" s="8"/>
    </row>
    <row r="884" spans="3:7" ht="14.25" customHeight="1">
      <c r="C884" s="8"/>
      <c r="F884" s="8"/>
      <c r="G884" s="8"/>
    </row>
    <row r="885" spans="3:7" ht="14.25" customHeight="1">
      <c r="C885" s="8"/>
      <c r="F885" s="8"/>
      <c r="G885" s="8"/>
    </row>
    <row r="886" spans="3:7" ht="14.25" customHeight="1">
      <c r="C886" s="8"/>
      <c r="F886" s="8"/>
      <c r="G886" s="8"/>
    </row>
    <row r="887" spans="3:7" ht="14.25" customHeight="1">
      <c r="C887" s="8"/>
      <c r="F887" s="8"/>
      <c r="G887" s="8"/>
    </row>
    <row r="888" spans="3:7" ht="14.25" customHeight="1">
      <c r="C888" s="8"/>
      <c r="F888" s="8"/>
      <c r="G888" s="8"/>
    </row>
    <row r="889" spans="3:7" ht="14.25" customHeight="1">
      <c r="C889" s="8"/>
      <c r="F889" s="8"/>
      <c r="G889" s="8"/>
    </row>
    <row r="890" spans="3:7" ht="14.25" customHeight="1">
      <c r="C890" s="8"/>
      <c r="F890" s="8"/>
      <c r="G890" s="8"/>
    </row>
    <row r="891" spans="3:7" ht="14.25" customHeight="1">
      <c r="C891" s="8"/>
      <c r="F891" s="8"/>
      <c r="G891" s="8"/>
    </row>
    <row r="892" spans="3:7" ht="14.25" customHeight="1">
      <c r="C892" s="8"/>
      <c r="F892" s="8"/>
      <c r="G892" s="8"/>
    </row>
    <row r="893" spans="3:7" ht="14.25" customHeight="1">
      <c r="C893" s="8"/>
      <c r="F893" s="8"/>
      <c r="G893" s="8"/>
    </row>
    <row r="894" spans="3:7" ht="14.25" customHeight="1">
      <c r="C894" s="8"/>
      <c r="F894" s="8"/>
      <c r="G894" s="8"/>
    </row>
    <row r="895" spans="3:7" ht="14.25" customHeight="1">
      <c r="C895" s="8"/>
      <c r="F895" s="8"/>
      <c r="G895" s="8"/>
    </row>
    <row r="896" spans="3:7" ht="14.25" customHeight="1">
      <c r="C896" s="8"/>
      <c r="F896" s="8"/>
      <c r="G896" s="8"/>
    </row>
    <row r="897" spans="3:7" ht="14.25" customHeight="1">
      <c r="C897" s="8"/>
      <c r="F897" s="8"/>
      <c r="G897" s="8"/>
    </row>
    <row r="898" spans="3:7" ht="14.25" customHeight="1">
      <c r="C898" s="8"/>
      <c r="F898" s="8"/>
      <c r="G898" s="8"/>
    </row>
    <row r="899" spans="3:7" ht="14.25" customHeight="1">
      <c r="C899" s="8"/>
      <c r="F899" s="8"/>
      <c r="G899" s="8"/>
    </row>
    <row r="900" spans="3:7" ht="14.25" customHeight="1">
      <c r="C900" s="8"/>
      <c r="F900" s="8"/>
      <c r="G900" s="8"/>
    </row>
    <row r="901" spans="3:7" ht="14.25" customHeight="1">
      <c r="C901" s="8"/>
      <c r="F901" s="8"/>
      <c r="G901" s="8"/>
    </row>
    <row r="902" spans="3:7" ht="14.25" customHeight="1">
      <c r="C902" s="8"/>
      <c r="F902" s="8"/>
      <c r="G902" s="8"/>
    </row>
    <row r="903" spans="3:7" ht="14.25" customHeight="1">
      <c r="C903" s="8"/>
      <c r="F903" s="8"/>
      <c r="G903" s="8"/>
    </row>
    <row r="904" spans="3:7" ht="14.25" customHeight="1">
      <c r="C904" s="8"/>
      <c r="F904" s="8"/>
      <c r="G904" s="8"/>
    </row>
    <row r="905" spans="3:7" ht="14.25" customHeight="1">
      <c r="C905" s="8"/>
      <c r="F905" s="8"/>
      <c r="G905" s="8"/>
    </row>
    <row r="906" spans="3:7" ht="14.25" customHeight="1">
      <c r="C906" s="8"/>
      <c r="F906" s="8"/>
      <c r="G906" s="8"/>
    </row>
    <row r="907" spans="3:7" ht="14.25" customHeight="1">
      <c r="C907" s="8"/>
      <c r="F907" s="8"/>
      <c r="G907" s="8"/>
    </row>
    <row r="908" spans="3:7" ht="14.25" customHeight="1">
      <c r="C908" s="8"/>
      <c r="F908" s="8"/>
      <c r="G908" s="8"/>
    </row>
    <row r="909" spans="3:7" ht="14.25" customHeight="1">
      <c r="C909" s="8"/>
      <c r="F909" s="8"/>
      <c r="G909" s="8"/>
    </row>
    <row r="910" spans="3:7" ht="14.25" customHeight="1">
      <c r="C910" s="8"/>
      <c r="F910" s="8"/>
      <c r="G910" s="8"/>
    </row>
    <row r="911" spans="3:7" ht="14.25" customHeight="1">
      <c r="C911" s="8"/>
      <c r="F911" s="8"/>
      <c r="G911" s="8"/>
    </row>
    <row r="912" spans="3:7" ht="14.25" customHeight="1">
      <c r="C912" s="8"/>
      <c r="F912" s="8"/>
      <c r="G912" s="8"/>
    </row>
    <row r="913" spans="3:7" ht="14.25" customHeight="1">
      <c r="C913" s="8"/>
      <c r="F913" s="8"/>
      <c r="G913" s="8"/>
    </row>
    <row r="914" spans="3:7" ht="14.25" customHeight="1">
      <c r="C914" s="8"/>
      <c r="F914" s="8"/>
      <c r="G914" s="8"/>
    </row>
    <row r="915" spans="3:7" ht="14.25" customHeight="1">
      <c r="C915" s="8"/>
      <c r="F915" s="8"/>
      <c r="G915" s="8"/>
    </row>
    <row r="916" spans="3:7" ht="14.25" customHeight="1">
      <c r="C916" s="8"/>
      <c r="F916" s="8"/>
      <c r="G916" s="8"/>
    </row>
    <row r="917" spans="3:7" ht="14.25" customHeight="1">
      <c r="C917" s="8"/>
      <c r="F917" s="8"/>
      <c r="G917" s="8"/>
    </row>
    <row r="918" spans="3:7" ht="14.25" customHeight="1">
      <c r="C918" s="8"/>
      <c r="F918" s="8"/>
      <c r="G918" s="8"/>
    </row>
    <row r="919" spans="3:7" ht="14.25" customHeight="1">
      <c r="C919" s="8"/>
      <c r="F919" s="8"/>
      <c r="G919" s="8"/>
    </row>
    <row r="920" spans="3:7" ht="14.25" customHeight="1">
      <c r="C920" s="8"/>
      <c r="F920" s="8"/>
      <c r="G920" s="8"/>
    </row>
    <row r="921" spans="3:7" ht="14.25" customHeight="1">
      <c r="C921" s="8"/>
      <c r="F921" s="8"/>
      <c r="G921" s="8"/>
    </row>
    <row r="922" spans="3:7" ht="14.25" customHeight="1">
      <c r="C922" s="8"/>
      <c r="F922" s="8"/>
      <c r="G922" s="8"/>
    </row>
    <row r="923" spans="3:7" ht="14.25" customHeight="1">
      <c r="C923" s="8"/>
      <c r="F923" s="8"/>
      <c r="G923" s="8"/>
    </row>
    <row r="924" spans="3:7" ht="14.25" customHeight="1">
      <c r="C924" s="8"/>
      <c r="F924" s="8"/>
      <c r="G924" s="8"/>
    </row>
    <row r="925" spans="3:7" ht="14.25" customHeight="1">
      <c r="C925" s="8"/>
      <c r="F925" s="8"/>
      <c r="G925" s="8"/>
    </row>
    <row r="926" spans="3:7" ht="14.25" customHeight="1">
      <c r="C926" s="8"/>
      <c r="F926" s="8"/>
      <c r="G926" s="8"/>
    </row>
    <row r="927" spans="3:7" ht="14.25" customHeight="1">
      <c r="C927" s="8"/>
      <c r="F927" s="8"/>
      <c r="G927" s="8"/>
    </row>
    <row r="928" spans="3:7" ht="14.25" customHeight="1">
      <c r="C928" s="8"/>
      <c r="F928" s="8"/>
      <c r="G928" s="8"/>
    </row>
    <row r="929" spans="3:7" ht="14.25" customHeight="1">
      <c r="C929" s="8"/>
      <c r="F929" s="8"/>
      <c r="G929" s="8"/>
    </row>
    <row r="930" spans="3:7" ht="14.25" customHeight="1">
      <c r="C930" s="8"/>
      <c r="F930" s="8"/>
      <c r="G930" s="8"/>
    </row>
    <row r="931" spans="3:7" ht="14.25" customHeight="1">
      <c r="C931" s="8"/>
      <c r="F931" s="8"/>
      <c r="G931" s="8"/>
    </row>
    <row r="932" spans="3:7" ht="14.25" customHeight="1">
      <c r="C932" s="8"/>
      <c r="F932" s="8"/>
      <c r="G932" s="8"/>
    </row>
    <row r="933" spans="3:7" ht="14.25" customHeight="1">
      <c r="C933" s="8"/>
      <c r="F933" s="8"/>
      <c r="G933" s="8"/>
    </row>
    <row r="934" spans="3:7" ht="14.25" customHeight="1">
      <c r="C934" s="8"/>
      <c r="F934" s="8"/>
      <c r="G934" s="8"/>
    </row>
    <row r="935" spans="3:7" ht="14.25" customHeight="1">
      <c r="C935" s="8"/>
      <c r="F935" s="8"/>
      <c r="G935" s="8"/>
    </row>
    <row r="936" spans="3:7" ht="14.25" customHeight="1">
      <c r="C936" s="8"/>
      <c r="F936" s="8"/>
      <c r="G936" s="8"/>
    </row>
    <row r="937" spans="3:7" ht="14.25" customHeight="1">
      <c r="C937" s="8"/>
      <c r="F937" s="8"/>
      <c r="G937" s="8"/>
    </row>
    <row r="938" spans="3:7" ht="14.25" customHeight="1">
      <c r="C938" s="8"/>
      <c r="F938" s="8"/>
      <c r="G938" s="8"/>
    </row>
    <row r="939" spans="3:7" ht="14.25" customHeight="1">
      <c r="C939" s="8"/>
      <c r="F939" s="8"/>
      <c r="G939" s="8"/>
    </row>
    <row r="940" spans="3:7" ht="14.25" customHeight="1">
      <c r="C940" s="8"/>
      <c r="F940" s="8"/>
      <c r="G940" s="8"/>
    </row>
    <row r="941" spans="3:7" ht="14.25" customHeight="1">
      <c r="C941" s="8"/>
      <c r="F941" s="8"/>
      <c r="G941" s="8"/>
    </row>
    <row r="942" spans="3:7" ht="14.25" customHeight="1">
      <c r="C942" s="8"/>
      <c r="F942" s="8"/>
      <c r="G942" s="8"/>
    </row>
    <row r="943" spans="3:7" ht="14.25" customHeight="1">
      <c r="C943" s="8"/>
      <c r="F943" s="8"/>
      <c r="G943" s="8"/>
    </row>
    <row r="944" spans="3:7" ht="14.25" customHeight="1">
      <c r="C944" s="8"/>
      <c r="F944" s="8"/>
      <c r="G944" s="8"/>
    </row>
    <row r="945" spans="3:7" ht="14.25" customHeight="1">
      <c r="C945" s="8"/>
      <c r="F945" s="8"/>
      <c r="G945" s="8"/>
    </row>
    <row r="946" spans="3:7" ht="14.25" customHeight="1">
      <c r="C946" s="8"/>
      <c r="F946" s="8"/>
      <c r="G946" s="8"/>
    </row>
    <row r="947" spans="3:7" ht="14.25" customHeight="1">
      <c r="C947" s="8"/>
      <c r="F947" s="8"/>
      <c r="G947" s="8"/>
    </row>
    <row r="948" spans="3:7" ht="14.25" customHeight="1">
      <c r="C948" s="8"/>
      <c r="F948" s="8"/>
      <c r="G948" s="8"/>
    </row>
    <row r="949" spans="3:7" ht="14.25" customHeight="1">
      <c r="C949" s="8"/>
      <c r="F949" s="8"/>
      <c r="G949" s="8"/>
    </row>
    <row r="950" spans="3:7" ht="14.25" customHeight="1">
      <c r="C950" s="8"/>
      <c r="F950" s="8"/>
      <c r="G950" s="8"/>
    </row>
    <row r="951" spans="3:7" ht="14.25" customHeight="1">
      <c r="C951" s="8"/>
      <c r="F951" s="8"/>
      <c r="G951" s="8"/>
    </row>
    <row r="952" spans="3:7" ht="14.25" customHeight="1">
      <c r="C952" s="8"/>
      <c r="F952" s="8"/>
      <c r="G952" s="8"/>
    </row>
    <row r="953" spans="3:7" ht="14.25" customHeight="1">
      <c r="C953" s="8"/>
      <c r="F953" s="8"/>
      <c r="G953" s="8"/>
    </row>
    <row r="954" spans="3:7" ht="14.25" customHeight="1">
      <c r="C954" s="8"/>
      <c r="F954" s="8"/>
      <c r="G954" s="8"/>
    </row>
    <row r="955" spans="3:7" ht="14.25" customHeight="1">
      <c r="C955" s="8"/>
      <c r="F955" s="8"/>
      <c r="G955" s="8"/>
    </row>
    <row r="956" spans="3:7" ht="14.25" customHeight="1">
      <c r="C956" s="8"/>
      <c r="F956" s="8"/>
      <c r="G956" s="8"/>
    </row>
    <row r="957" spans="3:7" ht="14.25" customHeight="1">
      <c r="C957" s="8"/>
      <c r="F957" s="8"/>
      <c r="G957" s="8"/>
    </row>
    <row r="958" spans="3:7" ht="14.25" customHeight="1">
      <c r="C958" s="8"/>
      <c r="F958" s="8"/>
      <c r="G958" s="8"/>
    </row>
    <row r="959" spans="3:7" ht="14.25" customHeight="1">
      <c r="C959" s="8"/>
      <c r="F959" s="8"/>
      <c r="G959" s="8"/>
    </row>
    <row r="960" spans="3:7" ht="14.25" customHeight="1">
      <c r="C960" s="8"/>
      <c r="F960" s="8"/>
      <c r="G960" s="8"/>
    </row>
    <row r="961" spans="3:7" ht="14.25" customHeight="1">
      <c r="C961" s="8"/>
      <c r="F961" s="8"/>
      <c r="G961" s="8"/>
    </row>
    <row r="962" spans="3:7" ht="14.25" customHeight="1">
      <c r="C962" s="8"/>
      <c r="F962" s="8"/>
      <c r="G962" s="8"/>
    </row>
    <row r="963" spans="3:7" ht="14.25" customHeight="1">
      <c r="C963" s="8"/>
      <c r="F963" s="8"/>
      <c r="G963" s="8"/>
    </row>
    <row r="964" spans="3:7" ht="14.25" customHeight="1">
      <c r="C964" s="8"/>
      <c r="F964" s="8"/>
      <c r="G964" s="8"/>
    </row>
    <row r="965" spans="3:7" ht="14.25" customHeight="1">
      <c r="C965" s="8"/>
      <c r="F965" s="8"/>
      <c r="G965" s="8"/>
    </row>
    <row r="966" spans="3:7" ht="14.25" customHeight="1">
      <c r="C966" s="8"/>
      <c r="F966" s="8"/>
      <c r="G966" s="8"/>
    </row>
    <row r="967" spans="3:7" ht="14.25" customHeight="1">
      <c r="C967" s="8"/>
      <c r="F967" s="8"/>
      <c r="G967" s="8"/>
    </row>
    <row r="968" spans="3:7" ht="14.25" customHeight="1">
      <c r="C968" s="8"/>
      <c r="F968" s="8"/>
      <c r="G968" s="8"/>
    </row>
    <row r="969" spans="3:7" ht="14.25" customHeight="1">
      <c r="C969" s="8"/>
      <c r="F969" s="8"/>
      <c r="G969" s="8"/>
    </row>
    <row r="970" spans="3:7" ht="14.25" customHeight="1">
      <c r="C970" s="8"/>
      <c r="F970" s="8"/>
      <c r="G970" s="8"/>
    </row>
    <row r="971" spans="3:7" ht="14.25" customHeight="1">
      <c r="C971" s="8"/>
      <c r="F971" s="8"/>
      <c r="G971" s="8"/>
    </row>
    <row r="972" spans="3:7" ht="14.25" customHeight="1">
      <c r="C972" s="8"/>
      <c r="F972" s="8"/>
      <c r="G972" s="8"/>
    </row>
    <row r="973" spans="3:7" ht="14.25" customHeight="1">
      <c r="C973" s="8"/>
      <c r="F973" s="8"/>
      <c r="G973" s="8"/>
    </row>
  </sheetData>
  <mergeCells count="128">
    <mergeCell ref="C38:G38"/>
    <mergeCell ref="H148:M163"/>
    <mergeCell ref="F60:G60"/>
    <mergeCell ref="F63:G63"/>
    <mergeCell ref="D131:G131"/>
    <mergeCell ref="D132:G132"/>
    <mergeCell ref="D133:G133"/>
    <mergeCell ref="D134:G134"/>
    <mergeCell ref="D19:G19"/>
    <mergeCell ref="E20:G20"/>
    <mergeCell ref="E21:G21"/>
    <mergeCell ref="E22:G22"/>
    <mergeCell ref="E23:G23"/>
    <mergeCell ref="E24:G24"/>
    <mergeCell ref="C25:G25"/>
    <mergeCell ref="D26:G26"/>
    <mergeCell ref="C27:G27"/>
    <mergeCell ref="D28:G28"/>
    <mergeCell ref="E29:G29"/>
    <mergeCell ref="E30:G30"/>
    <mergeCell ref="E31:G31"/>
    <mergeCell ref="E32:G32"/>
    <mergeCell ref="D33:G33"/>
    <mergeCell ref="B35:G35"/>
    <mergeCell ref="B37:G37"/>
    <mergeCell ref="C10:G10"/>
    <mergeCell ref="D11:G11"/>
    <mergeCell ref="D12:G12"/>
    <mergeCell ref="E13:G13"/>
    <mergeCell ref="E14:G14"/>
    <mergeCell ref="E15:G15"/>
    <mergeCell ref="E16:G16"/>
    <mergeCell ref="E17:G17"/>
    <mergeCell ref="E18:G18"/>
    <mergeCell ref="D39:G39"/>
    <mergeCell ref="D40:G40"/>
    <mergeCell ref="E41:G41"/>
    <mergeCell ref="E42:G42"/>
    <mergeCell ref="E43:G43"/>
    <mergeCell ref="E44:G44"/>
    <mergeCell ref="D45:G45"/>
    <mergeCell ref="C46:G46"/>
    <mergeCell ref="D130:G130"/>
    <mergeCell ref="D47:G47"/>
    <mergeCell ref="B50:G50"/>
    <mergeCell ref="C51:G51"/>
    <mergeCell ref="D52:G52"/>
    <mergeCell ref="E53:G53"/>
    <mergeCell ref="F54:G54"/>
    <mergeCell ref="F57:G57"/>
    <mergeCell ref="F91:G91"/>
    <mergeCell ref="F73:G73"/>
    <mergeCell ref="F74:G74"/>
    <mergeCell ref="F67:G67"/>
    <mergeCell ref="F68:G68"/>
    <mergeCell ref="F69:G69"/>
    <mergeCell ref="F70:G70"/>
    <mergeCell ref="F71:G71"/>
    <mergeCell ref="D162:G162"/>
    <mergeCell ref="D163:G163"/>
    <mergeCell ref="C137:G137"/>
    <mergeCell ref="D135:G135"/>
    <mergeCell ref="D136:G136"/>
    <mergeCell ref="D138:G138"/>
    <mergeCell ref="D139:G139"/>
    <mergeCell ref="D140:G140"/>
    <mergeCell ref="D141:G141"/>
    <mergeCell ref="D142:G142"/>
    <mergeCell ref="D143:G143"/>
    <mergeCell ref="D161:G161"/>
    <mergeCell ref="C157:G157"/>
    <mergeCell ref="D158:G158"/>
    <mergeCell ref="D159:G159"/>
    <mergeCell ref="D160:G160"/>
    <mergeCell ref="D152:G152"/>
    <mergeCell ref="C153:G153"/>
    <mergeCell ref="D154:G154"/>
    <mergeCell ref="D155:G155"/>
    <mergeCell ref="D144:G144"/>
    <mergeCell ref="D156:G156"/>
    <mergeCell ref="B8:G8"/>
    <mergeCell ref="B146:G146"/>
    <mergeCell ref="B6:M6"/>
    <mergeCell ref="C148:G148"/>
    <mergeCell ref="D149:G149"/>
    <mergeCell ref="D150:G150"/>
    <mergeCell ref="D151:G151"/>
    <mergeCell ref="D112:G112"/>
    <mergeCell ref="E113:G113"/>
    <mergeCell ref="E114:G114"/>
    <mergeCell ref="E115:G115"/>
    <mergeCell ref="E116:G116"/>
    <mergeCell ref="C117:G117"/>
    <mergeCell ref="B119:G119"/>
    <mergeCell ref="E66:G66"/>
    <mergeCell ref="C121:G121"/>
    <mergeCell ref="D122:G122"/>
    <mergeCell ref="D123:G123"/>
    <mergeCell ref="D124:G124"/>
    <mergeCell ref="D125:G125"/>
    <mergeCell ref="D126:G126"/>
    <mergeCell ref="D127:G127"/>
    <mergeCell ref="D128:G128"/>
    <mergeCell ref="C129:G129"/>
    <mergeCell ref="F72:G72"/>
    <mergeCell ref="F84:G84"/>
    <mergeCell ref="F90:G90"/>
    <mergeCell ref="E75:G75"/>
    <mergeCell ref="F76:G76"/>
    <mergeCell ref="F77:G77"/>
    <mergeCell ref="F85:G85"/>
    <mergeCell ref="F86:G86"/>
    <mergeCell ref="F87:G87"/>
    <mergeCell ref="F88:G88"/>
    <mergeCell ref="F89:G89"/>
    <mergeCell ref="F108:G108"/>
    <mergeCell ref="F109:G109"/>
    <mergeCell ref="F110:G110"/>
    <mergeCell ref="F111:G111"/>
    <mergeCell ref="E92:G92"/>
    <mergeCell ref="F93:G93"/>
    <mergeCell ref="F94:G94"/>
    <mergeCell ref="F95:G95"/>
    <mergeCell ref="F96:G96"/>
    <mergeCell ref="F97:G97"/>
    <mergeCell ref="E98:G98"/>
    <mergeCell ref="E106:G106"/>
    <mergeCell ref="F107:G107"/>
  </mergeCells>
  <pageMargins left="0.511811024" right="0.511811024" top="0.78740157499999996" bottom="0.78740157499999996" header="0" footer="0"/>
  <pageSetup paperSize="9" orientation="portrait" r:id="rId1"/>
  <ignoredErrors>
    <ignoredError sqref="B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26" width="8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Orçamentário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Arklok</dc:creator>
  <cp:lastModifiedBy>Marina Sequetto Pereira</cp:lastModifiedBy>
  <dcterms:created xsi:type="dcterms:W3CDTF">2021-07-12T20:07:14Z</dcterms:created>
  <dcterms:modified xsi:type="dcterms:W3CDTF">2021-09-24T20:08:47Z</dcterms:modified>
</cp:coreProperties>
</file>