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ce\Documents\Romeófice\CP_Difusão\Difusão\PORTAL_TRANSPARÊNCIA\"/>
    </mc:Choice>
  </mc:AlternateContent>
  <bookViews>
    <workbookView xWindow="0" yWindow="0" windowWidth="20490" windowHeight="7155"/>
  </bookViews>
  <sheets>
    <sheet name="Plano Orçamentário" sheetId="1" r:id="rId1"/>
  </sheets>
  <calcPr calcId="152511"/>
</workbook>
</file>

<file path=xl/calcChain.xml><?xml version="1.0" encoding="utf-8"?>
<calcChain xmlns="http://schemas.openxmlformats.org/spreadsheetml/2006/main">
  <c r="M100" i="1" l="1"/>
  <c r="M101" i="1"/>
  <c r="M102" i="1"/>
  <c r="M103" i="1"/>
  <c r="M105" i="1"/>
  <c r="M107" i="1"/>
  <c r="M108" i="1"/>
  <c r="I106" i="1" l="1"/>
  <c r="J106" i="1"/>
  <c r="K106" i="1"/>
  <c r="L106" i="1"/>
  <c r="H106" i="1"/>
  <c r="M106" i="1" s="1"/>
  <c r="I92" i="1"/>
  <c r="J92" i="1"/>
  <c r="K92" i="1"/>
  <c r="L92" i="1"/>
  <c r="H92" i="1"/>
  <c r="M70" i="1"/>
  <c r="M71" i="1"/>
  <c r="M72" i="1"/>
  <c r="M73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3" i="1"/>
  <c r="M94" i="1"/>
  <c r="M95" i="1"/>
  <c r="M96" i="1"/>
  <c r="M97" i="1"/>
  <c r="M99" i="1"/>
  <c r="M109" i="1"/>
  <c r="M110" i="1"/>
  <c r="M111" i="1"/>
  <c r="M113" i="1"/>
  <c r="M114" i="1"/>
  <c r="M115" i="1"/>
  <c r="M116" i="1"/>
  <c r="H76" i="1"/>
  <c r="H74" i="1" s="1"/>
  <c r="M122" i="1"/>
  <c r="M123" i="1"/>
  <c r="M124" i="1"/>
  <c r="M125" i="1"/>
  <c r="M126" i="1"/>
  <c r="M127" i="1"/>
  <c r="M128" i="1"/>
  <c r="M130" i="1"/>
  <c r="M131" i="1"/>
  <c r="M132" i="1"/>
  <c r="M133" i="1"/>
  <c r="M134" i="1"/>
  <c r="M135" i="1"/>
  <c r="M136" i="1"/>
  <c r="M138" i="1"/>
  <c r="M139" i="1"/>
  <c r="M140" i="1"/>
  <c r="M141" i="1"/>
  <c r="M142" i="1"/>
  <c r="M143" i="1"/>
  <c r="M144" i="1"/>
  <c r="M54" i="1"/>
  <c r="M55" i="1"/>
  <c r="M57" i="1"/>
  <c r="M58" i="1"/>
  <c r="M60" i="1"/>
  <c r="M61" i="1"/>
  <c r="M63" i="1"/>
  <c r="M64" i="1"/>
  <c r="M66" i="1"/>
  <c r="M67" i="1"/>
  <c r="M68" i="1"/>
  <c r="M69" i="1"/>
  <c r="M39" i="1"/>
  <c r="M41" i="1"/>
  <c r="M42" i="1"/>
  <c r="M43" i="1"/>
  <c r="M44" i="1"/>
  <c r="M45" i="1"/>
  <c r="M47" i="1"/>
  <c r="M11" i="1"/>
  <c r="M13" i="1"/>
  <c r="M14" i="1"/>
  <c r="M15" i="1"/>
  <c r="M16" i="1"/>
  <c r="M17" i="1"/>
  <c r="M18" i="1"/>
  <c r="M20" i="1"/>
  <c r="M21" i="1"/>
  <c r="M22" i="1"/>
  <c r="M23" i="1"/>
  <c r="M24" i="1"/>
  <c r="M26" i="1"/>
  <c r="M29" i="1"/>
  <c r="M30" i="1"/>
  <c r="M31" i="1"/>
  <c r="M32" i="1"/>
  <c r="M33" i="1"/>
  <c r="L129" i="1"/>
  <c r="L137" i="1"/>
  <c r="L53" i="1"/>
  <c r="L56" i="1"/>
  <c r="L59" i="1"/>
  <c r="L62" i="1"/>
  <c r="L65" i="1"/>
  <c r="L76" i="1"/>
  <c r="L74" i="1" s="1"/>
  <c r="L98" i="1"/>
  <c r="L112" i="1"/>
  <c r="L40" i="1"/>
  <c r="L38" i="1" s="1"/>
  <c r="L46" i="1"/>
  <c r="L12" i="1"/>
  <c r="L19" i="1"/>
  <c r="L25" i="1"/>
  <c r="L28" i="1"/>
  <c r="L27" i="1" s="1"/>
  <c r="L10" i="1" l="1"/>
  <c r="L52" i="1"/>
  <c r="L51" i="1" s="1"/>
  <c r="J137" i="1" l="1"/>
  <c r="I129" i="1"/>
  <c r="H98" i="1"/>
  <c r="K137" i="1"/>
  <c r="I137" i="1"/>
  <c r="H137" i="1"/>
  <c r="K129" i="1"/>
  <c r="J129" i="1"/>
  <c r="H129" i="1"/>
  <c r="K112" i="1"/>
  <c r="J112" i="1"/>
  <c r="I112" i="1"/>
  <c r="H112" i="1"/>
  <c r="K98" i="1"/>
  <c r="J98" i="1"/>
  <c r="I98" i="1"/>
  <c r="K76" i="1"/>
  <c r="K74" i="1" s="1"/>
  <c r="J76" i="1"/>
  <c r="J74" i="1" s="1"/>
  <c r="I76" i="1"/>
  <c r="K65" i="1"/>
  <c r="J65" i="1"/>
  <c r="I65" i="1"/>
  <c r="H65" i="1"/>
  <c r="K62" i="1"/>
  <c r="J62" i="1"/>
  <c r="I62" i="1"/>
  <c r="H62" i="1"/>
  <c r="K59" i="1"/>
  <c r="J59" i="1"/>
  <c r="I59" i="1"/>
  <c r="H59" i="1"/>
  <c r="K56" i="1"/>
  <c r="J56" i="1"/>
  <c r="I56" i="1"/>
  <c r="H56" i="1"/>
  <c r="K53" i="1"/>
  <c r="J53" i="1"/>
  <c r="I53" i="1"/>
  <c r="H53" i="1"/>
  <c r="K46" i="1"/>
  <c r="J46" i="1"/>
  <c r="I46" i="1"/>
  <c r="H46" i="1"/>
  <c r="K40" i="1"/>
  <c r="K38" i="1" s="1"/>
  <c r="J40" i="1"/>
  <c r="I40" i="1"/>
  <c r="I38" i="1" s="1"/>
  <c r="H40" i="1"/>
  <c r="K28" i="1"/>
  <c r="K27" i="1" s="1"/>
  <c r="J28" i="1"/>
  <c r="J27" i="1" s="1"/>
  <c r="I28" i="1"/>
  <c r="I27" i="1" s="1"/>
  <c r="H28" i="1"/>
  <c r="K25" i="1"/>
  <c r="J25" i="1"/>
  <c r="I25" i="1"/>
  <c r="H25" i="1"/>
  <c r="K19" i="1"/>
  <c r="J19" i="1"/>
  <c r="I19" i="1"/>
  <c r="H19" i="1"/>
  <c r="K12" i="1"/>
  <c r="J12" i="1"/>
  <c r="I12" i="1"/>
  <c r="H12" i="1"/>
  <c r="M76" i="1" l="1"/>
  <c r="M112" i="1"/>
  <c r="M98" i="1"/>
  <c r="I74" i="1"/>
  <c r="M74" i="1" s="1"/>
  <c r="J10" i="1"/>
  <c r="M25" i="1"/>
  <c r="M46" i="1"/>
  <c r="M59" i="1"/>
  <c r="H10" i="1"/>
  <c r="M12" i="1"/>
  <c r="H27" i="1"/>
  <c r="M27" i="1" s="1"/>
  <c r="M28" i="1"/>
  <c r="H38" i="1"/>
  <c r="M40" i="1"/>
  <c r="M53" i="1"/>
  <c r="M62" i="1"/>
  <c r="M129" i="1"/>
  <c r="M19" i="1"/>
  <c r="M56" i="1"/>
  <c r="M65" i="1"/>
  <c r="K10" i="1"/>
  <c r="M137" i="1"/>
  <c r="K52" i="1"/>
  <c r="H52" i="1"/>
  <c r="H51" i="1" s="1"/>
  <c r="J52" i="1"/>
  <c r="J38" i="1"/>
  <c r="I10" i="1"/>
  <c r="I52" i="1"/>
  <c r="J51" i="1" l="1"/>
  <c r="J50" i="1" s="1"/>
  <c r="J117" i="1" s="1"/>
  <c r="K51" i="1"/>
  <c r="K50" i="1" s="1"/>
  <c r="K117" i="1" s="1"/>
  <c r="I51" i="1"/>
  <c r="M10" i="1"/>
  <c r="M52" i="1"/>
  <c r="M38" i="1"/>
  <c r="H50" i="1" l="1"/>
  <c r="I50" i="1"/>
  <c r="H117" i="1" l="1"/>
  <c r="I117" i="1"/>
  <c r="M92" i="1"/>
  <c r="L50" i="1" l="1"/>
  <c r="M51" i="1"/>
  <c r="L117" i="1" l="1"/>
  <c r="M50" i="1"/>
  <c r="M117" i="1" s="1"/>
</calcChain>
</file>

<file path=xl/sharedStrings.xml><?xml version="1.0" encoding="utf-8"?>
<sst xmlns="http://schemas.openxmlformats.org/spreadsheetml/2006/main" count="301" uniqueCount="251">
  <si>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</si>
  <si>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</si>
  <si>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</si>
  <si>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</si>
  <si>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</si>
  <si>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</si>
  <si>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</si>
  <si>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</si>
  <si>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</si>
  <si>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</si>
  <si>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</si>
  <si>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</si>
  <si>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</si>
  <si>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</si>
  <si>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</si>
  <si>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</si>
  <si>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</si>
  <si>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</si>
  <si>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</si>
  <si>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</si>
  <si>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</si>
  <si>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</si>
  <si>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1.3.2</t>
  </si>
  <si>
    <t>1.3.3</t>
  </si>
  <si>
    <t>1.3.4</t>
  </si>
  <si>
    <t>1.3.5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</si>
  <si>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</si>
  <si>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</si>
  <si>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</si>
  <si>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</si>
  <si>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</si>
  <si>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</si>
  <si>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</si>
  <si>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</si>
  <si>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</si>
  <si>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</si>
  <si>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</si>
  <si>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</si>
  <si>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</si>
  <si>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</si>
  <si>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</si>
  <si>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</si>
  <si>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</si>
  <si>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</si>
  <si>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</si>
  <si>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</si>
  <si>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</si>
  <si>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</si>
  <si>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</si>
  <si>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</si>
  <si>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</si>
  <si>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</si>
  <si>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</si>
  <si>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</si>
  <si>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</si>
  <si>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</si>
  <si>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</si>
  <si>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Total de Receitas para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</si>
  <si>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</si>
  <si>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</si>
  <si>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</si>
  <si>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</si>
  <si>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</si>
  <si>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</si>
  <si>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</si>
  <si>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</si>
  <si>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</si>
  <si>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</si>
  <si>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</si>
  <si>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</si>
  <si>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</si>
  <si>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</si>
  <si>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</si>
  <si>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</si>
  <si>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</si>
  <si>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</si>
  <si>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</si>
  <si>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</si>
  <si>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</si>
  <si>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</si>
  <si>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</si>
  <si>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</si>
  <si>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</si>
  <si>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</si>
  <si>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</si>
  <si>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</si>
  <si>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</si>
  <si>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</si>
  <si>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</si>
  <si>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</si>
  <si>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</si>
  <si>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</si>
  <si>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</si>
  <si>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</si>
  <si>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</si>
  <si>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</si>
  <si>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</si>
  <si>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</si>
  <si>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</si>
  <si>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</si>
  <si>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</si>
  <si>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</si>
  <si>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</si>
  <si>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</si>
  <si>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</si>
  <si>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</si>
  <si>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</si>
  <si>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</si>
  <si>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>6.1.3.2.2</t>
  </si>
  <si>
    <t>6.1.3.2.3</t>
  </si>
  <si>
    <t>6.1.3.2.4</t>
  </si>
  <si>
    <t>6.1.3.2.5</t>
  </si>
  <si>
    <t>6.1.3.2.6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</si>
  <si>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</si>
  <si>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</si>
  <si>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</si>
  <si>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</si>
  <si>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</si>
  <si>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</si>
  <si>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</si>
  <si>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</si>
  <si>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</si>
  <si>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</si>
  <si>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</si>
  <si>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</si>
  <si>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</si>
  <si>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</si>
  <si>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</si>
  <si>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(especificar) 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</si>
  <si>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</si>
  <si>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</si>
  <si>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</si>
  <si>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</si>
  <si>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</si>
  <si>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</si>
  <si>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</si>
  <si>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</si>
  <si>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</si>
  <si>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</si>
  <si>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</si>
  <si>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Outras Despesas (especificar)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</si>
  <si>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</si>
  <si>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</si>
  <si>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</si>
  <si>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</si>
  <si>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</si>
  <si>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</si>
  <si>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</si>
  <si>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</si>
  <si>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</si>
  <si>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</si>
  <si>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</si>
  <si>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</si>
  <si>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</si>
  <si>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</si>
  <si>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</si>
  <si>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</si>
  <si>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</si>
  <si>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</si>
  <si>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</si>
  <si>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</si>
  <si>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</si>
  <si>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</si>
  <si>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</si>
  <si>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</si>
  <si>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</si>
  <si>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</si>
  <si>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</si>
  <si>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</si>
  <si>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</si>
  <si>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</si>
  <si>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</si>
  <si>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</si>
  <si>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</si>
  <si>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</si>
  <si>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</si>
  <si>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</si>
  <si>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</si>
  <si>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</si>
  <si>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</si>
  <si>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</si>
  <si>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</si>
  <si>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</si>
  <si>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</si>
  <si>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</si>
  <si>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</si>
  <si>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</si>
  <si>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</si>
  <si>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</si>
  <si>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</si>
  <si>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</si>
  <si>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</si>
  <si>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</si>
  <si>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</si>
  <si>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</si>
  <si>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</si>
  <si>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</si>
  <si>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</si>
  <si>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</si>
  <si>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</si>
  <si>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</si>
  <si>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</si>
  <si>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</si>
  <si>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</si>
  <si>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</si>
  <si>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</si>
  <si>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</si>
  <si>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</si>
  <si>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</si>
  <si>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</si>
  <si>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</si>
  <si>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</si>
  <si>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</si>
  <si>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</si>
  <si>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</si>
  <si>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</si>
  <si>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</si>
  <si>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</si>
  <si>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</si>
  <si>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</si>
  <si>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</si>
  <si>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</si>
  <si>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</si>
  <si>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</si>
  <si>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</si>
  <si>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</si>
  <si>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</si>
  <si>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Total</t>
  </si>
  <si>
    <t>LOGO DA OS</t>
  </si>
  <si>
    <t>O preenchimento das contas do grupo IV não é necessário para a Convocação Pública. 
Entretanto, o mesmo deve ser preenchido no momento da assinatura do Contrato de Gestão.</t>
  </si>
  <si>
    <t>Água</t>
  </si>
  <si>
    <t>Energia elétrica</t>
  </si>
  <si>
    <t>Gás</t>
  </si>
  <si>
    <t>Internet</t>
  </si>
  <si>
    <t>Telefonia</t>
  </si>
  <si>
    <t>Outros (descrever)</t>
  </si>
  <si>
    <t>Orçamento 2022</t>
  </si>
  <si>
    <t>Orçamento 2023</t>
  </si>
  <si>
    <t>Orçamento 2024</t>
  </si>
  <si>
    <t>Orçamento 2025</t>
  </si>
  <si>
    <t>Orçamento 2026</t>
  </si>
  <si>
    <t>PROPOSTA ORÇAMENTÁRIA CONSOLIDADA - 2022 A 2026</t>
  </si>
  <si>
    <t>6.1.5.5</t>
  </si>
  <si>
    <t>6.1.5.6</t>
  </si>
  <si>
    <t>6.1.5.7</t>
  </si>
  <si>
    <t>6.1.3.11</t>
  </si>
  <si>
    <t>Pesquisa de Público e Satisfação</t>
  </si>
  <si>
    <t>Contrato de Gestão: _____/_____/_____</t>
  </si>
  <si>
    <t>PLANO ORÇAMENTÁRIO
PROPOSTA ORÇAMENTÁRIA CONSOLIDADA - 2022 A 2026</t>
  </si>
  <si>
    <r>
      <rPr>
        <b/>
        <sz val="10"/>
        <color theme="1"/>
        <rFont val="Arial"/>
        <family val="2"/>
      </rPr>
      <t>Exercício: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UGE:</t>
    </r>
  </si>
  <si>
    <r>
      <rPr>
        <b/>
        <sz val="10"/>
        <color theme="1"/>
        <rFont val="Arial"/>
        <family val="2"/>
      </rPr>
      <t xml:space="preserve">Organização Social: </t>
    </r>
    <r>
      <rPr>
        <sz val="10"/>
        <color theme="1"/>
        <rFont val="Arial"/>
        <family val="2"/>
      </rPr>
      <t xml:space="preserve">XXXXX                                                               </t>
    </r>
    <r>
      <rPr>
        <b/>
        <sz val="10"/>
        <color theme="1"/>
        <rFont val="Arial"/>
        <family val="2"/>
      </rPr>
      <t xml:space="preserve"> Objeto contratual:</t>
    </r>
    <r>
      <rPr>
        <sz val="10"/>
        <color theme="1"/>
        <rFont val="Arial"/>
        <family val="2"/>
      </rPr>
      <t xml:space="preserve"> 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</si>
</sst>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??_-;_-@"/>
    <numFmt numFmtId="165" formatCode="_-* #,##0.00_-;\-* #,##0.00_-;_-* &quot;-&quot;??_-;_-@"/>
    <numFmt numFmtId="166" formatCode="0.000%"/>
    <numFmt numFmtId="167" formatCode="#,##0.00_ ;\-#,##0.00\ "/>
    <numFmt numFmtId="168" formatCode="d\.m"/>
  </numFmts>
  <fonts count="10" x14ac:knownFonts="1">
    <font>
      <sz val="11"/>
      <color theme="1"/>
      <name val="Arial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sz val="8.5"/>
      <color rgb="FF000000"/>
      <name val="Arial"/>
      <family val="2"/>
    </font>
    <font>
      <b/>
      <sz val="8.5"/>
      <name val="Arial"/>
      <family val="2"/>
    </font>
    <font>
      <sz val="8.5"/>
      <color theme="1"/>
      <name val="Calibri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1" fillId="5" borderId="8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165" fontId="2" fillId="5" borderId="8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6" fontId="1" fillId="3" borderId="5" xfId="0" applyNumberFormat="1" applyFont="1" applyFill="1" applyBorder="1" applyAlignment="1">
      <alignment vertical="center" wrapText="1"/>
    </xf>
    <xf numFmtId="9" fontId="1" fillId="3" borderId="5" xfId="0" applyNumberFormat="1" applyFont="1" applyFill="1" applyBorder="1" applyAlignment="1">
      <alignment vertical="center" wrapText="1"/>
    </xf>
    <xf numFmtId="10" fontId="1" fillId="3" borderId="5" xfId="0" applyNumberFormat="1" applyFont="1" applyFill="1" applyBorder="1" applyAlignment="1">
      <alignment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wrapText="1"/>
    </xf>
    <xf numFmtId="0" fontId="1" fillId="3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vertical="center" wrapText="1"/>
    </xf>
    <xf numFmtId="165" fontId="1" fillId="3" borderId="9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167" fontId="1" fillId="3" borderId="11" xfId="0" applyNumberFormat="1" applyFont="1" applyFill="1" applyBorder="1" applyAlignment="1">
      <alignment wrapText="1"/>
    </xf>
    <xf numFmtId="167" fontId="1" fillId="2" borderId="5" xfId="0" applyNumberFormat="1" applyFont="1" applyFill="1" applyBorder="1" applyAlignment="1">
      <alignment wrapText="1"/>
    </xf>
    <xf numFmtId="167" fontId="1" fillId="2" borderId="0" xfId="0" applyNumberFormat="1" applyFont="1" applyFill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wrapText="1"/>
    </xf>
    <xf numFmtId="0" fontId="1" fillId="8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1" fillId="8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4" fontId="2" fillId="7" borderId="8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4" fontId="1" fillId="7" borderId="8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wrapText="1"/>
    </xf>
    <xf numFmtId="49" fontId="1" fillId="2" borderId="8" xfId="0" applyNumberFormat="1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164" fontId="1" fillId="8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wrapText="1"/>
    </xf>
    <xf numFmtId="168" fontId="7" fillId="2" borderId="8" xfId="0" applyNumberFormat="1" applyFont="1" applyFill="1" applyBorder="1" applyAlignment="1">
      <alignment horizontal="left" wrapText="1"/>
    </xf>
    <xf numFmtId="167" fontId="1" fillId="2" borderId="8" xfId="0" applyNumberFormat="1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" fillId="9" borderId="8" xfId="0" applyFont="1" applyFill="1" applyBorder="1" applyAlignment="1">
      <alignment horizontal="center" vertical="center" wrapText="1"/>
    </xf>
    <xf numFmtId="165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2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3"/>
  <sheetViews>
    <sheetView showGridLines="0" tabSelected="1" zoomScale="80" zoomScaleNormal="80" workbookViewId="0">
      <selection activeCell="H11" sqref="H11"/>
    </sheetView>
  </sheetViews>
  <sheetFormatPr defaultColWidth="12.625" defaultRowHeight="15" customHeight="1" x14ac:dyDescent="0.2"/>
  <cols>
    <col min="1" max="1" width="1" style="1" customWidth="1"/>
    <col min="2" max="2" width="7.375" style="1" customWidth="1"/>
    <col min="3" max="3" width="1.75" style="1" customWidth="1"/>
    <col min="4" max="4" width="2.75" style="1" customWidth="1"/>
    <col min="5" max="6" width="1.75" style="1" customWidth="1"/>
    <col min="7" max="7" width="33.375" style="1" customWidth="1"/>
    <col min="8" max="8" width="10.75" style="51" customWidth="1"/>
    <col min="9" max="13" width="10.75" style="52" customWidth="1"/>
    <col min="14" max="15" width="8" style="1" customWidth="1"/>
    <col min="16" max="16384" width="12.625" style="1"/>
  </cols>
  <sheetData>
    <row r="1" spans="1:15" ht="14.25" customHeight="1" x14ac:dyDescent="0.2">
      <c r="B1" s="78" t="s">
        <v>249</v>
      </c>
      <c r="C1" s="78"/>
      <c r="D1" s="78"/>
      <c r="E1" s="78"/>
      <c r="F1" s="78"/>
      <c r="G1" s="78"/>
      <c r="H1" s="78"/>
      <c r="I1" s="78"/>
      <c r="J1" s="78"/>
      <c r="K1" s="77" t="s">
        <v>228</v>
      </c>
      <c r="L1" s="77"/>
      <c r="M1" s="77"/>
      <c r="N1" s="2"/>
      <c r="O1" s="3"/>
    </row>
    <row r="2" spans="1:15" ht="37.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7"/>
      <c r="L2" s="77"/>
      <c r="M2" s="77"/>
      <c r="N2" s="5"/>
      <c r="O2" s="3"/>
    </row>
    <row r="3" spans="1:15" ht="37.5" customHeight="1" x14ac:dyDescent="0.2">
      <c r="B3" s="78" t="s">
        <v>250</v>
      </c>
      <c r="C3" s="78"/>
      <c r="D3" s="78"/>
      <c r="E3" s="78"/>
      <c r="F3" s="78"/>
      <c r="G3" s="78"/>
      <c r="H3" s="78"/>
      <c r="I3" s="78"/>
      <c r="J3" s="78"/>
      <c r="K3" s="77"/>
      <c r="L3" s="77"/>
      <c r="M3" s="77"/>
      <c r="N3" s="6"/>
      <c r="O3" s="3"/>
    </row>
    <row r="4" spans="1:15" ht="37.5" customHeight="1" x14ac:dyDescent="0.2">
      <c r="A4" s="7"/>
      <c r="B4" s="79" t="s">
        <v>247</v>
      </c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6"/>
      <c r="O4" s="3"/>
    </row>
    <row r="5" spans="1:15" ht="37.5" customHeight="1" x14ac:dyDescent="0.2">
      <c r="A5" s="8"/>
      <c r="B5" s="79" t="s">
        <v>248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5"/>
      <c r="O5" s="3"/>
    </row>
    <row r="6" spans="1:15" ht="20.100000000000001" customHeight="1" x14ac:dyDescent="0.2">
      <c r="A6" s="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5"/>
      <c r="O6" s="3"/>
    </row>
    <row r="7" spans="1:15" ht="35.1" customHeight="1" x14ac:dyDescent="0.2">
      <c r="A7" s="9"/>
      <c r="B7" s="92" t="s">
        <v>241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6"/>
      <c r="O7" s="3"/>
    </row>
    <row r="8" spans="1:15" ht="35.1" customHeight="1" x14ac:dyDescent="0.2">
      <c r="A8" s="10"/>
      <c r="B8" s="91" t="s">
        <v>0</v>
      </c>
      <c r="C8" s="91"/>
      <c r="D8" s="91"/>
      <c r="E8" s="91"/>
      <c r="F8" s="91"/>
      <c r="G8" s="91"/>
      <c r="H8" s="82"/>
      <c r="I8" s="82"/>
      <c r="J8" s="82"/>
      <c r="K8" s="82"/>
      <c r="L8" s="82"/>
      <c r="M8" s="82"/>
      <c r="N8" s="11"/>
      <c r="O8" s="12"/>
    </row>
    <row r="9" spans="1:15" ht="35.1" customHeight="1" x14ac:dyDescent="0.2">
      <c r="A9" s="13"/>
      <c r="B9" s="91"/>
      <c r="C9" s="91"/>
      <c r="D9" s="91"/>
      <c r="E9" s="91"/>
      <c r="F9" s="91"/>
      <c r="G9" s="91"/>
      <c r="H9" s="41" t="s">
        <v>236</v>
      </c>
      <c r="I9" s="41" t="s">
        <v>237</v>
      </c>
      <c r="J9" s="41" t="s">
        <v>238</v>
      </c>
      <c r="K9" s="41" t="s">
        <v>239</v>
      </c>
      <c r="L9" s="41" t="s">
        <v>240</v>
      </c>
      <c r="M9" s="41" t="s">
        <v>227</v>
      </c>
      <c r="N9" s="14"/>
      <c r="O9" s="15"/>
    </row>
    <row r="10" spans="1:15" ht="35.1" customHeight="1" x14ac:dyDescent="0.2">
      <c r="A10" s="13"/>
      <c r="B10" s="56">
        <v>1</v>
      </c>
      <c r="C10" s="93" t="s">
        <v>1</v>
      </c>
      <c r="D10" s="94"/>
      <c r="E10" s="94"/>
      <c r="F10" s="94"/>
      <c r="G10" s="94"/>
      <c r="H10" s="16">
        <f t="shared" ref="H10:K10" si="0">H11+H12+H19</f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ref="L10" si="1">L11+L12+L19</f>
        <v>0</v>
      </c>
      <c r="M10" s="16">
        <f>SUM(H10:L10)</f>
        <v>0</v>
      </c>
      <c r="N10" s="14"/>
      <c r="O10" s="15"/>
    </row>
    <row r="11" spans="1:15" ht="35.1" customHeight="1" x14ac:dyDescent="0.2">
      <c r="A11" s="13"/>
      <c r="B11" s="53" t="s">
        <v>2</v>
      </c>
      <c r="C11" s="76" t="s">
        <v>3</v>
      </c>
      <c r="D11" s="76"/>
      <c r="E11" s="76"/>
      <c r="F11" s="76"/>
      <c r="G11" s="76"/>
      <c r="H11" s="57"/>
      <c r="I11" s="58"/>
      <c r="J11" s="58"/>
      <c r="K11" s="58"/>
      <c r="L11" s="58"/>
      <c r="M11" s="16">
        <f t="shared" ref="M11:M33" si="2">SUM(H11:L11)</f>
        <v>0</v>
      </c>
      <c r="N11" s="14"/>
      <c r="O11" s="15"/>
    </row>
    <row r="12" spans="1:15" ht="35.1" customHeight="1" x14ac:dyDescent="0.2">
      <c r="A12" s="13"/>
      <c r="B12" s="53" t="s">
        <v>4</v>
      </c>
      <c r="C12" s="76" t="s">
        <v>5</v>
      </c>
      <c r="D12" s="76"/>
      <c r="E12" s="76"/>
      <c r="F12" s="76"/>
      <c r="G12" s="76"/>
      <c r="H12" s="26">
        <f t="shared" ref="H12:K12" si="3">SUM(H13:H18)</f>
        <v>0</v>
      </c>
      <c r="I12" s="26">
        <f t="shared" si="3"/>
        <v>0</v>
      </c>
      <c r="J12" s="26">
        <f t="shared" si="3"/>
        <v>0</v>
      </c>
      <c r="K12" s="26">
        <f t="shared" si="3"/>
        <v>0</v>
      </c>
      <c r="L12" s="26">
        <f t="shared" ref="L12" si="4">SUM(L13:L18)</f>
        <v>0</v>
      </c>
      <c r="M12" s="16">
        <f t="shared" si="2"/>
        <v>0</v>
      </c>
    </row>
    <row r="13" spans="1:15" ht="35.1" customHeight="1" x14ac:dyDescent="0.2">
      <c r="A13" s="13"/>
      <c r="B13" s="53" t="s">
        <v>6</v>
      </c>
      <c r="C13" s="76" t="s">
        <v>7</v>
      </c>
      <c r="D13" s="76"/>
      <c r="E13" s="76"/>
      <c r="F13" s="76"/>
      <c r="G13" s="76"/>
      <c r="H13" s="59"/>
      <c r="I13" s="26"/>
      <c r="J13" s="26"/>
      <c r="K13" s="26"/>
      <c r="L13" s="26"/>
      <c r="M13" s="16">
        <f t="shared" si="2"/>
        <v>0</v>
      </c>
      <c r="N13" s="14"/>
      <c r="O13" s="15"/>
    </row>
    <row r="14" spans="1:15" ht="35.1" customHeight="1" x14ac:dyDescent="0.2">
      <c r="A14" s="13"/>
      <c r="B14" s="53" t="s">
        <v>8</v>
      </c>
      <c r="C14" s="76" t="s">
        <v>9</v>
      </c>
      <c r="D14" s="76"/>
      <c r="E14" s="76"/>
      <c r="F14" s="76"/>
      <c r="G14" s="76"/>
      <c r="H14" s="59"/>
      <c r="I14" s="26"/>
      <c r="J14" s="26"/>
      <c r="K14" s="26"/>
      <c r="L14" s="26"/>
      <c r="M14" s="16">
        <f t="shared" si="2"/>
        <v>0</v>
      </c>
      <c r="N14" s="14"/>
      <c r="O14" s="15"/>
    </row>
    <row r="15" spans="1:15" ht="35.1" customHeight="1" x14ac:dyDescent="0.2">
      <c r="A15" s="13"/>
      <c r="B15" s="53" t="s">
        <v>10</v>
      </c>
      <c r="C15" s="76" t="s">
        <v>11</v>
      </c>
      <c r="D15" s="76"/>
      <c r="E15" s="76"/>
      <c r="F15" s="76"/>
      <c r="G15" s="76"/>
      <c r="H15" s="59"/>
      <c r="I15" s="26"/>
      <c r="J15" s="26"/>
      <c r="K15" s="26"/>
      <c r="L15" s="26"/>
      <c r="M15" s="16">
        <f t="shared" si="2"/>
        <v>0</v>
      </c>
      <c r="N15" s="14"/>
      <c r="O15" s="15"/>
    </row>
    <row r="16" spans="1:15" ht="35.1" customHeight="1" x14ac:dyDescent="0.2">
      <c r="A16" s="13"/>
      <c r="B16" s="53" t="s">
        <v>12</v>
      </c>
      <c r="C16" s="76" t="s">
        <v>13</v>
      </c>
      <c r="D16" s="76"/>
      <c r="E16" s="76"/>
      <c r="F16" s="76"/>
      <c r="G16" s="76"/>
      <c r="H16" s="59"/>
      <c r="I16" s="26"/>
      <c r="J16" s="26"/>
      <c r="K16" s="26"/>
      <c r="L16" s="26"/>
      <c r="M16" s="16">
        <f t="shared" si="2"/>
        <v>0</v>
      </c>
      <c r="N16" s="14"/>
      <c r="O16" s="15"/>
    </row>
    <row r="17" spans="1:15" ht="35.1" customHeight="1" x14ac:dyDescent="0.2">
      <c r="A17" s="13"/>
      <c r="B17" s="53" t="s">
        <v>14</v>
      </c>
      <c r="C17" s="76" t="s">
        <v>15</v>
      </c>
      <c r="D17" s="76"/>
      <c r="E17" s="76"/>
      <c r="F17" s="76"/>
      <c r="G17" s="76"/>
      <c r="H17" s="59"/>
      <c r="I17" s="26"/>
      <c r="J17" s="26"/>
      <c r="K17" s="26"/>
      <c r="L17" s="26"/>
      <c r="M17" s="16">
        <f t="shared" si="2"/>
        <v>0</v>
      </c>
      <c r="N17" s="14"/>
      <c r="O17" s="15"/>
    </row>
    <row r="18" spans="1:15" ht="35.1" customHeight="1" x14ac:dyDescent="0.2">
      <c r="A18" s="13"/>
      <c r="B18" s="53" t="s">
        <v>16</v>
      </c>
      <c r="C18" s="76" t="s">
        <v>17</v>
      </c>
      <c r="D18" s="76"/>
      <c r="E18" s="76"/>
      <c r="F18" s="76"/>
      <c r="G18" s="76"/>
      <c r="H18" s="59"/>
      <c r="I18" s="26"/>
      <c r="J18" s="26"/>
      <c r="K18" s="26"/>
      <c r="L18" s="26"/>
      <c r="M18" s="16">
        <f t="shared" si="2"/>
        <v>0</v>
      </c>
      <c r="N18" s="14"/>
      <c r="O18" s="15"/>
    </row>
    <row r="19" spans="1:15" ht="35.1" customHeight="1" x14ac:dyDescent="0.2">
      <c r="A19" s="17"/>
      <c r="B19" s="60" t="s">
        <v>18</v>
      </c>
      <c r="C19" s="76" t="s">
        <v>19</v>
      </c>
      <c r="D19" s="76"/>
      <c r="E19" s="76"/>
      <c r="F19" s="76"/>
      <c r="G19" s="76"/>
      <c r="H19" s="26">
        <f t="shared" ref="H19:K19" si="5">SUM(H20:H24)</f>
        <v>0</v>
      </c>
      <c r="I19" s="58">
        <f t="shared" si="5"/>
        <v>0</v>
      </c>
      <c r="J19" s="58">
        <f t="shared" si="5"/>
        <v>0</v>
      </c>
      <c r="K19" s="58">
        <f t="shared" si="5"/>
        <v>0</v>
      </c>
      <c r="L19" s="58">
        <f t="shared" ref="L19" si="6">SUM(L20:L24)</f>
        <v>0</v>
      </c>
      <c r="M19" s="16">
        <f t="shared" si="2"/>
        <v>0</v>
      </c>
      <c r="N19" s="14"/>
      <c r="O19" s="15"/>
    </row>
    <row r="20" spans="1:15" ht="35.1" customHeight="1" x14ac:dyDescent="0.2">
      <c r="A20" s="17"/>
      <c r="B20" s="60" t="s">
        <v>20</v>
      </c>
      <c r="C20" s="76" t="s">
        <v>21</v>
      </c>
      <c r="D20" s="76"/>
      <c r="E20" s="76"/>
      <c r="F20" s="76"/>
      <c r="G20" s="76"/>
      <c r="H20" s="59"/>
      <c r="I20" s="26"/>
      <c r="J20" s="26"/>
      <c r="K20" s="26"/>
      <c r="L20" s="26"/>
      <c r="M20" s="16">
        <f t="shared" si="2"/>
        <v>0</v>
      </c>
      <c r="N20" s="14"/>
      <c r="O20" s="15"/>
    </row>
    <row r="21" spans="1:15" ht="35.1" customHeight="1" x14ac:dyDescent="0.2">
      <c r="A21" s="17"/>
      <c r="B21" s="61" t="s">
        <v>22</v>
      </c>
      <c r="C21" s="74"/>
      <c r="D21" s="76"/>
      <c r="E21" s="76"/>
      <c r="F21" s="76"/>
      <c r="G21" s="76"/>
      <c r="H21" s="57"/>
      <c r="I21" s="26"/>
      <c r="J21" s="26"/>
      <c r="K21" s="26"/>
      <c r="L21" s="26"/>
      <c r="M21" s="16">
        <f t="shared" si="2"/>
        <v>0</v>
      </c>
      <c r="N21" s="14"/>
      <c r="O21" s="15"/>
    </row>
    <row r="22" spans="1:15" ht="35.1" customHeight="1" x14ac:dyDescent="0.2">
      <c r="A22" s="17"/>
      <c r="B22" s="60" t="s">
        <v>23</v>
      </c>
      <c r="C22" s="74"/>
      <c r="D22" s="76"/>
      <c r="E22" s="76"/>
      <c r="F22" s="76"/>
      <c r="G22" s="76"/>
      <c r="H22" s="57"/>
      <c r="I22" s="26"/>
      <c r="J22" s="26"/>
      <c r="K22" s="26"/>
      <c r="L22" s="26"/>
      <c r="M22" s="16">
        <f t="shared" si="2"/>
        <v>0</v>
      </c>
      <c r="N22" s="14"/>
      <c r="O22" s="15"/>
    </row>
    <row r="23" spans="1:15" ht="35.1" customHeight="1" x14ac:dyDescent="0.2">
      <c r="A23" s="17"/>
      <c r="B23" s="61" t="s">
        <v>24</v>
      </c>
      <c r="C23" s="74"/>
      <c r="D23" s="76"/>
      <c r="E23" s="76"/>
      <c r="F23" s="76"/>
      <c r="G23" s="76"/>
      <c r="H23" s="57"/>
      <c r="I23" s="26"/>
      <c r="J23" s="26"/>
      <c r="K23" s="26"/>
      <c r="L23" s="26"/>
      <c r="M23" s="16">
        <f t="shared" si="2"/>
        <v>0</v>
      </c>
      <c r="N23" s="14"/>
      <c r="O23" s="15"/>
    </row>
    <row r="24" spans="1:15" ht="35.1" customHeight="1" x14ac:dyDescent="0.2">
      <c r="A24" s="17"/>
      <c r="B24" s="60" t="s">
        <v>25</v>
      </c>
      <c r="C24" s="74"/>
      <c r="D24" s="76"/>
      <c r="E24" s="76"/>
      <c r="F24" s="76"/>
      <c r="G24" s="76"/>
      <c r="H24" s="57"/>
      <c r="I24" s="26"/>
      <c r="J24" s="26"/>
      <c r="K24" s="26"/>
      <c r="L24" s="26"/>
      <c r="M24" s="16">
        <f t="shared" si="2"/>
        <v>0</v>
      </c>
      <c r="N24" s="14"/>
      <c r="O24" s="15"/>
    </row>
    <row r="25" spans="1:15" ht="35.1" customHeight="1" x14ac:dyDescent="0.2">
      <c r="A25" s="13"/>
      <c r="B25" s="56">
        <v>2</v>
      </c>
      <c r="C25" s="93" t="s">
        <v>26</v>
      </c>
      <c r="D25" s="94"/>
      <c r="E25" s="94"/>
      <c r="F25" s="94"/>
      <c r="G25" s="94"/>
      <c r="H25" s="18">
        <f t="shared" ref="H25:L25" si="7">H26</f>
        <v>0</v>
      </c>
      <c r="I25" s="18">
        <f t="shared" si="7"/>
        <v>0</v>
      </c>
      <c r="J25" s="18">
        <f t="shared" si="7"/>
        <v>0</v>
      </c>
      <c r="K25" s="18">
        <f t="shared" si="7"/>
        <v>0</v>
      </c>
      <c r="L25" s="18">
        <f t="shared" si="7"/>
        <v>0</v>
      </c>
      <c r="M25" s="16">
        <f t="shared" si="2"/>
        <v>0</v>
      </c>
      <c r="N25" s="14"/>
      <c r="O25" s="15"/>
    </row>
    <row r="26" spans="1:15" ht="35.1" customHeight="1" x14ac:dyDescent="0.2">
      <c r="A26" s="13"/>
      <c r="B26" s="53" t="s">
        <v>27</v>
      </c>
      <c r="C26" s="76" t="s">
        <v>28</v>
      </c>
      <c r="D26" s="76"/>
      <c r="E26" s="76"/>
      <c r="F26" s="76"/>
      <c r="G26" s="76"/>
      <c r="H26" s="57"/>
      <c r="I26" s="26"/>
      <c r="J26" s="26"/>
      <c r="K26" s="26"/>
      <c r="L26" s="26"/>
      <c r="M26" s="16">
        <f t="shared" si="2"/>
        <v>0</v>
      </c>
      <c r="N26" s="14"/>
      <c r="O26" s="15"/>
    </row>
    <row r="27" spans="1:15" ht="35.1" customHeight="1" x14ac:dyDescent="0.2">
      <c r="A27" s="13"/>
      <c r="B27" s="56">
        <v>3</v>
      </c>
      <c r="C27" s="93" t="s">
        <v>29</v>
      </c>
      <c r="D27" s="94"/>
      <c r="E27" s="94"/>
      <c r="F27" s="94"/>
      <c r="G27" s="94"/>
      <c r="H27" s="18">
        <f t="shared" ref="H27:K27" si="8">H28+H33</f>
        <v>0</v>
      </c>
      <c r="I27" s="18">
        <f t="shared" si="8"/>
        <v>0</v>
      </c>
      <c r="J27" s="18">
        <f t="shared" si="8"/>
        <v>0</v>
      </c>
      <c r="K27" s="18">
        <f t="shared" si="8"/>
        <v>0</v>
      </c>
      <c r="L27" s="18">
        <f t="shared" ref="L27" si="9">L28+L33</f>
        <v>0</v>
      </c>
      <c r="M27" s="16">
        <f t="shared" si="2"/>
        <v>0</v>
      </c>
      <c r="N27" s="14"/>
      <c r="O27" s="15"/>
    </row>
    <row r="28" spans="1:15" ht="35.1" customHeight="1" x14ac:dyDescent="0.2">
      <c r="A28" s="13"/>
      <c r="B28" s="55" t="s">
        <v>30</v>
      </c>
      <c r="C28" s="76" t="s">
        <v>31</v>
      </c>
      <c r="D28" s="76"/>
      <c r="E28" s="76"/>
      <c r="F28" s="76"/>
      <c r="G28" s="76"/>
      <c r="H28" s="26">
        <f t="shared" ref="H28:K28" si="10">SUM(H29:H32)</f>
        <v>0</v>
      </c>
      <c r="I28" s="26">
        <f t="shared" si="10"/>
        <v>0</v>
      </c>
      <c r="J28" s="26">
        <f t="shared" si="10"/>
        <v>0</v>
      </c>
      <c r="K28" s="26">
        <f t="shared" si="10"/>
        <v>0</v>
      </c>
      <c r="L28" s="26">
        <f t="shared" ref="L28" si="11">SUM(L29:L32)</f>
        <v>0</v>
      </c>
      <c r="M28" s="16">
        <f t="shared" si="2"/>
        <v>0</v>
      </c>
      <c r="N28" s="14"/>
      <c r="O28" s="15"/>
    </row>
    <row r="29" spans="1:15" ht="35.1" customHeight="1" x14ac:dyDescent="0.2">
      <c r="A29" s="13"/>
      <c r="B29" s="55" t="s">
        <v>32</v>
      </c>
      <c r="C29" s="76" t="s">
        <v>33</v>
      </c>
      <c r="D29" s="76"/>
      <c r="E29" s="76"/>
      <c r="F29" s="76"/>
      <c r="G29" s="76"/>
      <c r="H29" s="57"/>
      <c r="I29" s="26"/>
      <c r="J29" s="26"/>
      <c r="K29" s="26"/>
      <c r="L29" s="26"/>
      <c r="M29" s="16">
        <f t="shared" si="2"/>
        <v>0</v>
      </c>
      <c r="N29" s="14"/>
      <c r="O29" s="15"/>
    </row>
    <row r="30" spans="1:15" ht="35.1" customHeight="1" x14ac:dyDescent="0.2">
      <c r="A30" s="13"/>
      <c r="B30" s="55" t="s">
        <v>34</v>
      </c>
      <c r="C30" s="76" t="s">
        <v>35</v>
      </c>
      <c r="D30" s="76"/>
      <c r="E30" s="76"/>
      <c r="F30" s="76"/>
      <c r="G30" s="76"/>
      <c r="H30" s="57"/>
      <c r="I30" s="26"/>
      <c r="J30" s="26"/>
      <c r="K30" s="26"/>
      <c r="L30" s="26"/>
      <c r="M30" s="16">
        <f t="shared" si="2"/>
        <v>0</v>
      </c>
      <c r="N30" s="14"/>
      <c r="O30" s="15"/>
    </row>
    <row r="31" spans="1:15" ht="35.1" customHeight="1" x14ac:dyDescent="0.2">
      <c r="A31" s="13"/>
      <c r="B31" s="55" t="s">
        <v>36</v>
      </c>
      <c r="C31" s="76" t="s">
        <v>37</v>
      </c>
      <c r="D31" s="76"/>
      <c r="E31" s="76"/>
      <c r="F31" s="76"/>
      <c r="G31" s="76"/>
      <c r="H31" s="57"/>
      <c r="I31" s="26"/>
      <c r="J31" s="26"/>
      <c r="K31" s="26"/>
      <c r="L31" s="26"/>
      <c r="M31" s="16">
        <f t="shared" si="2"/>
        <v>0</v>
      </c>
      <c r="N31" s="14"/>
      <c r="O31" s="15"/>
    </row>
    <row r="32" spans="1:15" ht="35.1" customHeight="1" x14ac:dyDescent="0.2">
      <c r="A32" s="13"/>
      <c r="B32" s="55" t="s">
        <v>38</v>
      </c>
      <c r="C32" s="76" t="s">
        <v>39</v>
      </c>
      <c r="D32" s="76"/>
      <c r="E32" s="76"/>
      <c r="F32" s="76"/>
      <c r="G32" s="76"/>
      <c r="H32" s="57"/>
      <c r="I32" s="26"/>
      <c r="J32" s="26"/>
      <c r="K32" s="26"/>
      <c r="L32" s="26"/>
      <c r="M32" s="16">
        <f t="shared" si="2"/>
        <v>0</v>
      </c>
      <c r="N32" s="14"/>
      <c r="O32" s="15"/>
    </row>
    <row r="33" spans="1:15" ht="35.1" customHeight="1" x14ac:dyDescent="0.2">
      <c r="A33" s="13"/>
      <c r="B33" s="55" t="s">
        <v>40</v>
      </c>
      <c r="C33" s="76" t="s">
        <v>41</v>
      </c>
      <c r="D33" s="76"/>
      <c r="E33" s="76"/>
      <c r="F33" s="76"/>
      <c r="G33" s="76"/>
      <c r="H33" s="57"/>
      <c r="I33" s="26"/>
      <c r="J33" s="26"/>
      <c r="K33" s="26"/>
      <c r="L33" s="26"/>
      <c r="M33" s="16">
        <f t="shared" si="2"/>
        <v>0</v>
      </c>
      <c r="N33" s="14"/>
      <c r="O33" s="15"/>
    </row>
    <row r="34" spans="1:15" ht="20.100000000000001" customHeight="1" x14ac:dyDescent="0.2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14"/>
      <c r="O34" s="15"/>
    </row>
    <row r="35" spans="1:15" ht="35.1" customHeight="1" x14ac:dyDescent="0.2">
      <c r="A35" s="13"/>
      <c r="B35" s="86" t="s">
        <v>42</v>
      </c>
      <c r="C35" s="86"/>
      <c r="D35" s="86"/>
      <c r="E35" s="86"/>
      <c r="F35" s="86"/>
      <c r="G35" s="86"/>
      <c r="H35" s="90"/>
      <c r="I35" s="90"/>
      <c r="J35" s="90"/>
      <c r="K35" s="90"/>
      <c r="L35" s="90"/>
      <c r="M35" s="90"/>
      <c r="N35" s="14"/>
      <c r="O35" s="15"/>
    </row>
    <row r="36" spans="1:15" ht="35.1" customHeight="1" x14ac:dyDescent="0.2">
      <c r="A36" s="19"/>
      <c r="B36" s="86"/>
      <c r="C36" s="86"/>
      <c r="D36" s="86"/>
      <c r="E36" s="86"/>
      <c r="F36" s="86"/>
      <c r="G36" s="86"/>
      <c r="H36" s="90"/>
      <c r="I36" s="90"/>
      <c r="J36" s="90"/>
      <c r="K36" s="90"/>
      <c r="L36" s="90"/>
      <c r="M36" s="90"/>
      <c r="N36" s="20"/>
      <c r="O36" s="3"/>
    </row>
    <row r="37" spans="1:15" ht="35.1" customHeight="1" x14ac:dyDescent="0.2">
      <c r="A37" s="10"/>
      <c r="B37" s="97" t="s">
        <v>43</v>
      </c>
      <c r="C37" s="98"/>
      <c r="D37" s="98"/>
      <c r="E37" s="98"/>
      <c r="F37" s="98"/>
      <c r="G37" s="96"/>
      <c r="H37" s="41" t="s">
        <v>236</v>
      </c>
      <c r="I37" s="41" t="s">
        <v>237</v>
      </c>
      <c r="J37" s="41" t="s">
        <v>238</v>
      </c>
      <c r="K37" s="41" t="s">
        <v>239</v>
      </c>
      <c r="L37" s="41" t="s">
        <v>240</v>
      </c>
      <c r="M37" s="41" t="s">
        <v>227</v>
      </c>
      <c r="N37" s="11"/>
      <c r="O37" s="12"/>
    </row>
    <row r="38" spans="1:15" ht="35.1" customHeight="1" x14ac:dyDescent="0.2">
      <c r="A38" s="10"/>
      <c r="B38" s="56" t="s">
        <v>44</v>
      </c>
      <c r="C38" s="93" t="s">
        <v>45</v>
      </c>
      <c r="D38" s="94"/>
      <c r="E38" s="94"/>
      <c r="F38" s="94"/>
      <c r="G38" s="94"/>
      <c r="H38" s="16">
        <f t="shared" ref="H38:K38" si="12">H39+H40+H45</f>
        <v>0</v>
      </c>
      <c r="I38" s="16">
        <f t="shared" si="12"/>
        <v>0</v>
      </c>
      <c r="J38" s="16">
        <f t="shared" si="12"/>
        <v>0</v>
      </c>
      <c r="K38" s="16">
        <f t="shared" si="12"/>
        <v>0</v>
      </c>
      <c r="L38" s="16">
        <f t="shared" ref="L38" si="13">L39+L40+L45</f>
        <v>0</v>
      </c>
      <c r="M38" s="16">
        <f t="shared" ref="M38:M47" si="14">SUM(H38:L38)</f>
        <v>0</v>
      </c>
      <c r="N38" s="10"/>
      <c r="O38" s="21"/>
    </row>
    <row r="39" spans="1:15" ht="35.1" customHeight="1" x14ac:dyDescent="0.2">
      <c r="A39" s="13"/>
      <c r="B39" s="62" t="s">
        <v>46</v>
      </c>
      <c r="C39" s="75" t="s">
        <v>47</v>
      </c>
      <c r="D39" s="75"/>
      <c r="E39" s="75"/>
      <c r="F39" s="75"/>
      <c r="G39" s="75"/>
      <c r="H39" s="57"/>
      <c r="I39" s="26"/>
      <c r="J39" s="26"/>
      <c r="K39" s="26"/>
      <c r="L39" s="26"/>
      <c r="M39" s="16">
        <f t="shared" si="14"/>
        <v>0</v>
      </c>
      <c r="N39" s="13"/>
      <c r="O39" s="22"/>
    </row>
    <row r="40" spans="1:15" ht="35.1" customHeight="1" x14ac:dyDescent="0.2">
      <c r="A40" s="13"/>
      <c r="B40" s="63" t="s">
        <v>48</v>
      </c>
      <c r="C40" s="75" t="s">
        <v>49</v>
      </c>
      <c r="D40" s="75"/>
      <c r="E40" s="75"/>
      <c r="F40" s="75"/>
      <c r="G40" s="75"/>
      <c r="H40" s="26">
        <f t="shared" ref="H40:K40" si="15">SUM(H41:H44)</f>
        <v>0</v>
      </c>
      <c r="I40" s="26">
        <f t="shared" si="15"/>
        <v>0</v>
      </c>
      <c r="J40" s="26">
        <f t="shared" si="15"/>
        <v>0</v>
      </c>
      <c r="K40" s="26">
        <f t="shared" si="15"/>
        <v>0</v>
      </c>
      <c r="L40" s="26">
        <f t="shared" ref="L40" si="16">SUM(L41:L44)</f>
        <v>0</v>
      </c>
      <c r="M40" s="16">
        <f t="shared" si="14"/>
        <v>0</v>
      </c>
      <c r="N40" s="14"/>
      <c r="O40" s="15"/>
    </row>
    <row r="41" spans="1:15" ht="35.1" customHeight="1" x14ac:dyDescent="0.2">
      <c r="A41" s="13"/>
      <c r="B41" s="63" t="s">
        <v>50</v>
      </c>
      <c r="C41" s="74" t="s">
        <v>33</v>
      </c>
      <c r="D41" s="74"/>
      <c r="E41" s="74"/>
      <c r="F41" s="74"/>
      <c r="G41" s="74"/>
      <c r="H41" s="57"/>
      <c r="I41" s="26"/>
      <c r="J41" s="26"/>
      <c r="K41" s="26"/>
      <c r="L41" s="26"/>
      <c r="M41" s="16">
        <f t="shared" si="14"/>
        <v>0</v>
      </c>
      <c r="N41" s="14"/>
      <c r="O41" s="15"/>
    </row>
    <row r="42" spans="1:15" ht="35.1" customHeight="1" x14ac:dyDescent="0.2">
      <c r="A42" s="13"/>
      <c r="B42" s="63" t="s">
        <v>51</v>
      </c>
      <c r="C42" s="74" t="s">
        <v>35</v>
      </c>
      <c r="D42" s="74"/>
      <c r="E42" s="74"/>
      <c r="F42" s="74"/>
      <c r="G42" s="74"/>
      <c r="H42" s="57"/>
      <c r="I42" s="26"/>
      <c r="J42" s="26"/>
      <c r="K42" s="26"/>
      <c r="L42" s="26"/>
      <c r="M42" s="16">
        <f t="shared" si="14"/>
        <v>0</v>
      </c>
      <c r="N42" s="14"/>
      <c r="O42" s="15"/>
    </row>
    <row r="43" spans="1:15" ht="35.1" customHeight="1" x14ac:dyDescent="0.2">
      <c r="A43" s="13"/>
      <c r="B43" s="63" t="s">
        <v>52</v>
      </c>
      <c r="C43" s="89" t="s">
        <v>53</v>
      </c>
      <c r="D43" s="89"/>
      <c r="E43" s="89"/>
      <c r="F43" s="89"/>
      <c r="G43" s="89"/>
      <c r="H43" s="57"/>
      <c r="I43" s="26"/>
      <c r="J43" s="26"/>
      <c r="K43" s="26"/>
      <c r="L43" s="26"/>
      <c r="M43" s="16">
        <f t="shared" si="14"/>
        <v>0</v>
      </c>
      <c r="N43" s="14"/>
      <c r="O43" s="15"/>
    </row>
    <row r="44" spans="1:15" ht="35.1" customHeight="1" x14ac:dyDescent="0.2">
      <c r="A44" s="13"/>
      <c r="B44" s="63" t="s">
        <v>54</v>
      </c>
      <c r="C44" s="74" t="s">
        <v>39</v>
      </c>
      <c r="D44" s="74"/>
      <c r="E44" s="74"/>
      <c r="F44" s="74"/>
      <c r="G44" s="74"/>
      <c r="H44" s="57"/>
      <c r="I44" s="26"/>
      <c r="J44" s="26"/>
      <c r="K44" s="26"/>
      <c r="L44" s="26"/>
      <c r="M44" s="16">
        <f t="shared" si="14"/>
        <v>0</v>
      </c>
      <c r="N44" s="14"/>
      <c r="O44" s="15"/>
    </row>
    <row r="45" spans="1:15" ht="35.1" customHeight="1" x14ac:dyDescent="0.2">
      <c r="A45" s="13"/>
      <c r="B45" s="62" t="s">
        <v>55</v>
      </c>
      <c r="C45" s="76" t="s">
        <v>56</v>
      </c>
      <c r="D45" s="76"/>
      <c r="E45" s="76"/>
      <c r="F45" s="76"/>
      <c r="G45" s="76"/>
      <c r="H45" s="57"/>
      <c r="I45" s="26"/>
      <c r="J45" s="26"/>
      <c r="K45" s="26"/>
      <c r="L45" s="26"/>
      <c r="M45" s="16">
        <f t="shared" si="14"/>
        <v>0</v>
      </c>
      <c r="N45" s="13"/>
      <c r="O45" s="22"/>
    </row>
    <row r="46" spans="1:15" ht="35.1" customHeight="1" x14ac:dyDescent="0.2">
      <c r="A46" s="13"/>
      <c r="B46" s="56">
        <v>5</v>
      </c>
      <c r="C46" s="93" t="s">
        <v>57</v>
      </c>
      <c r="D46" s="94"/>
      <c r="E46" s="94"/>
      <c r="F46" s="94"/>
      <c r="G46" s="94"/>
      <c r="H46" s="16">
        <f t="shared" ref="H46:L46" si="17">H47</f>
        <v>0</v>
      </c>
      <c r="I46" s="16">
        <f t="shared" si="17"/>
        <v>0</v>
      </c>
      <c r="J46" s="16">
        <f t="shared" si="17"/>
        <v>0</v>
      </c>
      <c r="K46" s="16">
        <f t="shared" si="17"/>
        <v>0</v>
      </c>
      <c r="L46" s="16">
        <f t="shared" si="17"/>
        <v>0</v>
      </c>
      <c r="M46" s="16">
        <f t="shared" si="14"/>
        <v>0</v>
      </c>
      <c r="N46" s="14"/>
      <c r="O46" s="15"/>
    </row>
    <row r="47" spans="1:15" ht="35.1" customHeight="1" x14ac:dyDescent="0.2">
      <c r="A47" s="13"/>
      <c r="B47" s="63" t="s">
        <v>58</v>
      </c>
      <c r="C47" s="76" t="s">
        <v>59</v>
      </c>
      <c r="D47" s="76"/>
      <c r="E47" s="76"/>
      <c r="F47" s="76"/>
      <c r="G47" s="76"/>
      <c r="H47" s="57"/>
      <c r="I47" s="26"/>
      <c r="J47" s="26"/>
      <c r="K47" s="26"/>
      <c r="L47" s="26"/>
      <c r="M47" s="16">
        <f t="shared" si="14"/>
        <v>0</v>
      </c>
      <c r="N47" s="14"/>
      <c r="O47" s="15"/>
    </row>
    <row r="48" spans="1:15" ht="20.100000000000001" customHeight="1" x14ac:dyDescent="0.2">
      <c r="A48" s="1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4"/>
      <c r="O48" s="15"/>
    </row>
    <row r="49" spans="1:15" ht="35.1" customHeight="1" x14ac:dyDescent="0.2">
      <c r="A49" s="10"/>
      <c r="B49" s="95" t="s">
        <v>60</v>
      </c>
      <c r="C49" s="96"/>
      <c r="D49" s="96"/>
      <c r="E49" s="96"/>
      <c r="F49" s="96"/>
      <c r="G49" s="96"/>
      <c r="H49" s="41" t="s">
        <v>236</v>
      </c>
      <c r="I49" s="41" t="s">
        <v>237</v>
      </c>
      <c r="J49" s="41" t="s">
        <v>238</v>
      </c>
      <c r="K49" s="41" t="s">
        <v>239</v>
      </c>
      <c r="L49" s="41" t="s">
        <v>240</v>
      </c>
      <c r="M49" s="41" t="s">
        <v>227</v>
      </c>
      <c r="N49" s="11"/>
      <c r="O49" s="12"/>
    </row>
    <row r="50" spans="1:15" ht="35.1" customHeight="1" x14ac:dyDescent="0.2">
      <c r="A50" s="10"/>
      <c r="B50" s="56">
        <v>6</v>
      </c>
      <c r="C50" s="93" t="s">
        <v>61</v>
      </c>
      <c r="D50" s="94"/>
      <c r="E50" s="94"/>
      <c r="F50" s="94"/>
      <c r="G50" s="94"/>
      <c r="H50" s="16">
        <f>H51+H112</f>
        <v>0</v>
      </c>
      <c r="I50" s="16">
        <f>I51+I112</f>
        <v>0</v>
      </c>
      <c r="J50" s="16">
        <f>J51+J112</f>
        <v>0</v>
      </c>
      <c r="K50" s="16">
        <f>K51+K112</f>
        <v>0</v>
      </c>
      <c r="L50" s="16">
        <f>L51+L112</f>
        <v>0</v>
      </c>
      <c r="M50" s="16">
        <f t="shared" ref="M50:M114" si="18">SUM(H50:L50)</f>
        <v>0</v>
      </c>
      <c r="N50" s="11"/>
      <c r="O50" s="12"/>
    </row>
    <row r="51" spans="1:15" ht="35.1" customHeight="1" x14ac:dyDescent="0.2">
      <c r="A51" s="10"/>
      <c r="B51" s="53" t="s">
        <v>62</v>
      </c>
      <c r="C51" s="76" t="s">
        <v>63</v>
      </c>
      <c r="D51" s="76"/>
      <c r="E51" s="76"/>
      <c r="F51" s="76"/>
      <c r="G51" s="76"/>
      <c r="H51" s="26">
        <f>H52+H65+H74+H92+H98+H106</f>
        <v>0</v>
      </c>
      <c r="I51" s="26">
        <f>I52+I65+I74+I92+I98+I106</f>
        <v>0</v>
      </c>
      <c r="J51" s="26">
        <f>J52+J65+J74+J92+J98+J106</f>
        <v>0</v>
      </c>
      <c r="K51" s="26">
        <f>K52+K65+K74+K92+K98+K106</f>
        <v>0</v>
      </c>
      <c r="L51" s="26">
        <f>L52+L65+L74+L92+L98+L106</f>
        <v>0</v>
      </c>
      <c r="M51" s="16">
        <f t="shared" si="18"/>
        <v>0</v>
      </c>
      <c r="N51" s="11"/>
      <c r="O51" s="12"/>
    </row>
    <row r="52" spans="1:15" ht="35.1" customHeight="1" x14ac:dyDescent="0.2">
      <c r="A52" s="13"/>
      <c r="B52" s="53" t="s">
        <v>64</v>
      </c>
      <c r="C52" s="74" t="s">
        <v>65</v>
      </c>
      <c r="D52" s="76"/>
      <c r="E52" s="76"/>
      <c r="F52" s="76"/>
      <c r="G52" s="76"/>
      <c r="H52" s="26">
        <f t="shared" ref="H52:K52" si="19">H53+H56+H59+H62</f>
        <v>0</v>
      </c>
      <c r="I52" s="26">
        <f t="shared" si="19"/>
        <v>0</v>
      </c>
      <c r="J52" s="26">
        <f t="shared" si="19"/>
        <v>0</v>
      </c>
      <c r="K52" s="26">
        <f t="shared" si="19"/>
        <v>0</v>
      </c>
      <c r="L52" s="26">
        <f t="shared" ref="L52" si="20">L53+L56+L59+L62</f>
        <v>0</v>
      </c>
      <c r="M52" s="16">
        <f t="shared" si="18"/>
        <v>0</v>
      </c>
      <c r="N52" s="14"/>
      <c r="O52" s="15"/>
    </row>
    <row r="53" spans="1:15" ht="35.1" customHeight="1" x14ac:dyDescent="0.2">
      <c r="A53" s="13"/>
      <c r="B53" s="53" t="s">
        <v>66</v>
      </c>
      <c r="C53" s="74" t="s">
        <v>67</v>
      </c>
      <c r="D53" s="76"/>
      <c r="E53" s="76"/>
      <c r="F53" s="76"/>
      <c r="G53" s="76"/>
      <c r="H53" s="26">
        <f t="shared" ref="H53:K53" si="21">H54+H55</f>
        <v>0</v>
      </c>
      <c r="I53" s="26">
        <f t="shared" si="21"/>
        <v>0</v>
      </c>
      <c r="J53" s="26">
        <f t="shared" si="21"/>
        <v>0</v>
      </c>
      <c r="K53" s="26">
        <f t="shared" si="21"/>
        <v>0</v>
      </c>
      <c r="L53" s="26">
        <f t="shared" ref="L53" si="22">L54+L55</f>
        <v>0</v>
      </c>
      <c r="M53" s="16">
        <f t="shared" si="18"/>
        <v>0</v>
      </c>
      <c r="N53" s="14"/>
      <c r="O53" s="15"/>
    </row>
    <row r="54" spans="1:15" ht="35.1" customHeight="1" x14ac:dyDescent="0.2">
      <c r="A54" s="13"/>
      <c r="B54" s="53" t="s">
        <v>68</v>
      </c>
      <c r="C54" s="74" t="s">
        <v>69</v>
      </c>
      <c r="D54" s="76"/>
      <c r="E54" s="76"/>
      <c r="F54" s="76"/>
      <c r="G54" s="76"/>
      <c r="H54" s="59"/>
      <c r="I54" s="64"/>
      <c r="J54" s="64"/>
      <c r="K54" s="64"/>
      <c r="L54" s="64"/>
      <c r="M54" s="16">
        <f t="shared" si="18"/>
        <v>0</v>
      </c>
      <c r="N54" s="14"/>
      <c r="O54" s="15"/>
    </row>
    <row r="55" spans="1:15" ht="35.1" customHeight="1" x14ac:dyDescent="0.2">
      <c r="A55" s="13"/>
      <c r="B55" s="53" t="s">
        <v>70</v>
      </c>
      <c r="C55" s="74" t="s">
        <v>71</v>
      </c>
      <c r="D55" s="76"/>
      <c r="E55" s="76"/>
      <c r="F55" s="76"/>
      <c r="G55" s="76"/>
      <c r="H55" s="26"/>
      <c r="I55" s="26"/>
      <c r="J55" s="26"/>
      <c r="K55" s="26"/>
      <c r="L55" s="26"/>
      <c r="M55" s="16">
        <f t="shared" si="18"/>
        <v>0</v>
      </c>
      <c r="N55" s="14"/>
      <c r="O55" s="15"/>
    </row>
    <row r="56" spans="1:15" ht="35.1" customHeight="1" x14ac:dyDescent="0.2">
      <c r="A56" s="13"/>
      <c r="B56" s="53" t="s">
        <v>72</v>
      </c>
      <c r="C56" s="74" t="s">
        <v>73</v>
      </c>
      <c r="D56" s="76"/>
      <c r="E56" s="76"/>
      <c r="F56" s="76"/>
      <c r="G56" s="76"/>
      <c r="H56" s="26">
        <f t="shared" ref="H56:K56" si="23">H57+H58</f>
        <v>0</v>
      </c>
      <c r="I56" s="26">
        <f t="shared" si="23"/>
        <v>0</v>
      </c>
      <c r="J56" s="26">
        <f t="shared" si="23"/>
        <v>0</v>
      </c>
      <c r="K56" s="26">
        <f t="shared" si="23"/>
        <v>0</v>
      </c>
      <c r="L56" s="26">
        <f t="shared" ref="L56" si="24">L57+L58</f>
        <v>0</v>
      </c>
      <c r="M56" s="16">
        <f t="shared" si="18"/>
        <v>0</v>
      </c>
      <c r="N56" s="14"/>
      <c r="O56" s="15"/>
    </row>
    <row r="57" spans="1:15" ht="35.1" customHeight="1" x14ac:dyDescent="0.2">
      <c r="A57" s="13"/>
      <c r="B57" s="53" t="s">
        <v>74</v>
      </c>
      <c r="C57" s="74" t="s">
        <v>69</v>
      </c>
      <c r="D57" s="76"/>
      <c r="E57" s="76"/>
      <c r="F57" s="76"/>
      <c r="G57" s="76"/>
      <c r="H57" s="26"/>
      <c r="I57" s="26"/>
      <c r="J57" s="26"/>
      <c r="K57" s="26"/>
      <c r="L57" s="26"/>
      <c r="M57" s="16">
        <f t="shared" si="18"/>
        <v>0</v>
      </c>
      <c r="N57" s="14"/>
      <c r="O57" s="15"/>
    </row>
    <row r="58" spans="1:15" ht="35.1" customHeight="1" x14ac:dyDescent="0.2">
      <c r="A58" s="13"/>
      <c r="B58" s="53" t="s">
        <v>75</v>
      </c>
      <c r="C58" s="74" t="s">
        <v>71</v>
      </c>
      <c r="D58" s="76"/>
      <c r="E58" s="76"/>
      <c r="F58" s="76"/>
      <c r="G58" s="76"/>
      <c r="H58" s="26"/>
      <c r="I58" s="26"/>
      <c r="J58" s="26"/>
      <c r="K58" s="26"/>
      <c r="L58" s="26"/>
      <c r="M58" s="16">
        <f t="shared" si="18"/>
        <v>0</v>
      </c>
      <c r="N58" s="14"/>
      <c r="O58" s="15"/>
    </row>
    <row r="59" spans="1:15" ht="35.1" customHeight="1" x14ac:dyDescent="0.2">
      <c r="A59" s="13"/>
      <c r="B59" s="53" t="s">
        <v>76</v>
      </c>
      <c r="C59" s="75" t="s">
        <v>77</v>
      </c>
      <c r="D59" s="76"/>
      <c r="E59" s="76"/>
      <c r="F59" s="76"/>
      <c r="G59" s="76"/>
      <c r="H59" s="26">
        <f t="shared" ref="H59:K59" si="25">H60+H61</f>
        <v>0</v>
      </c>
      <c r="I59" s="26">
        <f t="shared" si="25"/>
        <v>0</v>
      </c>
      <c r="J59" s="26">
        <f t="shared" si="25"/>
        <v>0</v>
      </c>
      <c r="K59" s="26">
        <f t="shared" si="25"/>
        <v>0</v>
      </c>
      <c r="L59" s="26">
        <f t="shared" ref="L59" si="26">L60+L61</f>
        <v>0</v>
      </c>
      <c r="M59" s="16">
        <f t="shared" si="18"/>
        <v>0</v>
      </c>
      <c r="N59" s="14"/>
      <c r="O59" s="15"/>
    </row>
    <row r="60" spans="1:15" ht="35.1" customHeight="1" x14ac:dyDescent="0.2">
      <c r="A60" s="13"/>
      <c r="B60" s="53" t="s">
        <v>78</v>
      </c>
      <c r="C60" s="74" t="s">
        <v>69</v>
      </c>
      <c r="D60" s="76"/>
      <c r="E60" s="76"/>
      <c r="F60" s="76"/>
      <c r="G60" s="76"/>
      <c r="H60" s="26"/>
      <c r="I60" s="26"/>
      <c r="J60" s="26"/>
      <c r="K60" s="26"/>
      <c r="L60" s="26"/>
      <c r="M60" s="16">
        <f t="shared" si="18"/>
        <v>0</v>
      </c>
      <c r="N60" s="14"/>
      <c r="O60" s="15"/>
    </row>
    <row r="61" spans="1:15" ht="35.1" customHeight="1" x14ac:dyDescent="0.2">
      <c r="A61" s="13"/>
      <c r="B61" s="53" t="s">
        <v>79</v>
      </c>
      <c r="C61" s="74" t="s">
        <v>71</v>
      </c>
      <c r="D61" s="76"/>
      <c r="E61" s="76"/>
      <c r="F61" s="76"/>
      <c r="G61" s="76"/>
      <c r="H61" s="26"/>
      <c r="I61" s="26"/>
      <c r="J61" s="26"/>
      <c r="K61" s="26"/>
      <c r="L61" s="26"/>
      <c r="M61" s="16">
        <f t="shared" si="18"/>
        <v>0</v>
      </c>
      <c r="N61" s="14"/>
      <c r="O61" s="15"/>
    </row>
    <row r="62" spans="1:15" ht="35.1" customHeight="1" x14ac:dyDescent="0.2">
      <c r="A62" s="13"/>
      <c r="B62" s="53" t="s">
        <v>80</v>
      </c>
      <c r="C62" s="75" t="s">
        <v>81</v>
      </c>
      <c r="D62" s="76"/>
      <c r="E62" s="76"/>
      <c r="F62" s="76"/>
      <c r="G62" s="76"/>
      <c r="H62" s="26">
        <f t="shared" ref="H62:K62" si="27">H63+H64</f>
        <v>0</v>
      </c>
      <c r="I62" s="26">
        <f t="shared" si="27"/>
        <v>0</v>
      </c>
      <c r="J62" s="26">
        <f t="shared" si="27"/>
        <v>0</v>
      </c>
      <c r="K62" s="26">
        <f t="shared" si="27"/>
        <v>0</v>
      </c>
      <c r="L62" s="26">
        <f t="shared" ref="L62" si="28">L63+L64</f>
        <v>0</v>
      </c>
      <c r="M62" s="16">
        <f t="shared" si="18"/>
        <v>0</v>
      </c>
      <c r="N62" s="14"/>
      <c r="O62" s="15"/>
    </row>
    <row r="63" spans="1:15" ht="35.1" customHeight="1" x14ac:dyDescent="0.2">
      <c r="A63" s="13"/>
      <c r="B63" s="53" t="s">
        <v>82</v>
      </c>
      <c r="C63" s="74" t="s">
        <v>69</v>
      </c>
      <c r="D63" s="76"/>
      <c r="E63" s="76"/>
      <c r="F63" s="76"/>
      <c r="G63" s="76"/>
      <c r="H63" s="26"/>
      <c r="I63" s="26"/>
      <c r="J63" s="26"/>
      <c r="K63" s="26"/>
      <c r="L63" s="26"/>
      <c r="M63" s="16">
        <f t="shared" si="18"/>
        <v>0</v>
      </c>
      <c r="N63" s="14"/>
      <c r="O63" s="15"/>
    </row>
    <row r="64" spans="1:15" ht="35.1" customHeight="1" x14ac:dyDescent="0.2">
      <c r="A64" s="13"/>
      <c r="B64" s="53" t="s">
        <v>83</v>
      </c>
      <c r="C64" s="74" t="s">
        <v>71</v>
      </c>
      <c r="D64" s="76"/>
      <c r="E64" s="76"/>
      <c r="F64" s="76"/>
      <c r="G64" s="76"/>
      <c r="H64" s="26"/>
      <c r="I64" s="26"/>
      <c r="J64" s="26"/>
      <c r="K64" s="26"/>
      <c r="L64" s="26"/>
      <c r="M64" s="16">
        <f t="shared" si="18"/>
        <v>0</v>
      </c>
      <c r="N64" s="14"/>
      <c r="O64" s="15"/>
    </row>
    <row r="65" spans="1:15" ht="35.1" customHeight="1" x14ac:dyDescent="0.2">
      <c r="A65" s="13"/>
      <c r="B65" s="53" t="s">
        <v>84</v>
      </c>
      <c r="C65" s="74" t="s">
        <v>85</v>
      </c>
      <c r="D65" s="76"/>
      <c r="E65" s="76"/>
      <c r="F65" s="76"/>
      <c r="G65" s="76"/>
      <c r="H65" s="26">
        <f t="shared" ref="H65:K65" si="29">SUM(H66:H73)</f>
        <v>0</v>
      </c>
      <c r="I65" s="26">
        <f t="shared" si="29"/>
        <v>0</v>
      </c>
      <c r="J65" s="26">
        <f t="shared" si="29"/>
        <v>0</v>
      </c>
      <c r="K65" s="26">
        <f t="shared" si="29"/>
        <v>0</v>
      </c>
      <c r="L65" s="26">
        <f t="shared" ref="L65" si="30">SUM(L66:L73)</f>
        <v>0</v>
      </c>
      <c r="M65" s="16">
        <f t="shared" si="18"/>
        <v>0</v>
      </c>
      <c r="N65" s="14"/>
      <c r="O65" s="15"/>
    </row>
    <row r="66" spans="1:15" ht="35.1" customHeight="1" x14ac:dyDescent="0.2">
      <c r="A66" s="23"/>
      <c r="B66" s="53" t="s">
        <v>86</v>
      </c>
      <c r="C66" s="74" t="s">
        <v>87</v>
      </c>
      <c r="D66" s="76"/>
      <c r="E66" s="76"/>
      <c r="F66" s="76"/>
      <c r="G66" s="76"/>
      <c r="H66" s="26"/>
      <c r="I66" s="26"/>
      <c r="J66" s="26"/>
      <c r="K66" s="26"/>
      <c r="L66" s="26"/>
      <c r="M66" s="16">
        <f t="shared" si="18"/>
        <v>0</v>
      </c>
      <c r="N66" s="14"/>
      <c r="O66" s="15"/>
    </row>
    <row r="67" spans="1:15" ht="35.1" customHeight="1" x14ac:dyDescent="0.2">
      <c r="A67" s="13"/>
      <c r="B67" s="53" t="s">
        <v>88</v>
      </c>
      <c r="C67" s="74" t="s">
        <v>89</v>
      </c>
      <c r="D67" s="76"/>
      <c r="E67" s="76"/>
      <c r="F67" s="76"/>
      <c r="G67" s="76"/>
      <c r="H67" s="26"/>
      <c r="I67" s="26"/>
      <c r="J67" s="26"/>
      <c r="K67" s="26"/>
      <c r="L67" s="26"/>
      <c r="M67" s="16">
        <f t="shared" si="18"/>
        <v>0</v>
      </c>
      <c r="N67" s="14"/>
      <c r="O67" s="15"/>
    </row>
    <row r="68" spans="1:15" ht="35.1" customHeight="1" x14ac:dyDescent="0.2">
      <c r="A68" s="13"/>
      <c r="B68" s="53" t="s">
        <v>90</v>
      </c>
      <c r="C68" s="74" t="s">
        <v>91</v>
      </c>
      <c r="D68" s="76"/>
      <c r="E68" s="76"/>
      <c r="F68" s="76"/>
      <c r="G68" s="76"/>
      <c r="H68" s="59"/>
      <c r="I68" s="64"/>
      <c r="J68" s="64"/>
      <c r="K68" s="64"/>
      <c r="L68" s="64"/>
      <c r="M68" s="16">
        <f t="shared" si="18"/>
        <v>0</v>
      </c>
      <c r="N68" s="14"/>
      <c r="O68" s="15"/>
    </row>
    <row r="69" spans="1:15" ht="35.1" customHeight="1" x14ac:dyDescent="0.2">
      <c r="A69" s="24"/>
      <c r="B69" s="53" t="s">
        <v>92</v>
      </c>
      <c r="C69" s="74" t="s">
        <v>93</v>
      </c>
      <c r="D69" s="76"/>
      <c r="E69" s="76"/>
      <c r="F69" s="76"/>
      <c r="G69" s="76"/>
      <c r="H69" s="59"/>
      <c r="I69" s="64"/>
      <c r="J69" s="64"/>
      <c r="K69" s="64"/>
      <c r="L69" s="64"/>
      <c r="M69" s="16">
        <f t="shared" si="18"/>
        <v>0</v>
      </c>
      <c r="N69" s="14"/>
      <c r="O69" s="15"/>
    </row>
    <row r="70" spans="1:15" ht="35.1" customHeight="1" x14ac:dyDescent="0.2">
      <c r="A70" s="13"/>
      <c r="B70" s="53" t="s">
        <v>94</v>
      </c>
      <c r="C70" s="74" t="s">
        <v>95</v>
      </c>
      <c r="D70" s="76"/>
      <c r="E70" s="76"/>
      <c r="F70" s="76"/>
      <c r="G70" s="76"/>
      <c r="H70" s="59"/>
      <c r="I70" s="64"/>
      <c r="J70" s="64"/>
      <c r="K70" s="64"/>
      <c r="L70" s="64"/>
      <c r="M70" s="16">
        <f t="shared" si="18"/>
        <v>0</v>
      </c>
      <c r="N70" s="14"/>
      <c r="O70" s="15"/>
    </row>
    <row r="71" spans="1:15" ht="35.1" customHeight="1" x14ac:dyDescent="0.2">
      <c r="A71" s="13"/>
      <c r="B71" s="53" t="s">
        <v>96</v>
      </c>
      <c r="C71" s="74" t="s">
        <v>97</v>
      </c>
      <c r="D71" s="76"/>
      <c r="E71" s="76"/>
      <c r="F71" s="76"/>
      <c r="G71" s="76"/>
      <c r="H71" s="26"/>
      <c r="I71" s="26"/>
      <c r="J71" s="26"/>
      <c r="K71" s="26"/>
      <c r="L71" s="26"/>
      <c r="M71" s="16">
        <f t="shared" si="18"/>
        <v>0</v>
      </c>
      <c r="N71" s="14"/>
      <c r="O71" s="15"/>
    </row>
    <row r="72" spans="1:15" ht="35.1" customHeight="1" x14ac:dyDescent="0.2">
      <c r="A72" s="13"/>
      <c r="B72" s="53" t="s">
        <v>98</v>
      </c>
      <c r="C72" s="74" t="s">
        <v>99</v>
      </c>
      <c r="D72" s="76"/>
      <c r="E72" s="76"/>
      <c r="F72" s="76"/>
      <c r="G72" s="76"/>
      <c r="H72" s="26"/>
      <c r="I72" s="26"/>
      <c r="J72" s="26"/>
      <c r="K72" s="26"/>
      <c r="L72" s="26"/>
      <c r="M72" s="16">
        <f t="shared" si="18"/>
        <v>0</v>
      </c>
      <c r="N72" s="14"/>
      <c r="O72" s="15"/>
    </row>
    <row r="73" spans="1:15" ht="35.1" customHeight="1" x14ac:dyDescent="0.2">
      <c r="A73" s="13"/>
      <c r="B73" s="53" t="s">
        <v>100</v>
      </c>
      <c r="C73" s="74" t="s">
        <v>140</v>
      </c>
      <c r="D73" s="76"/>
      <c r="E73" s="76"/>
      <c r="F73" s="76"/>
      <c r="G73" s="76"/>
      <c r="H73" s="26"/>
      <c r="I73" s="26"/>
      <c r="J73" s="26"/>
      <c r="K73" s="26"/>
      <c r="L73" s="26"/>
      <c r="M73" s="16">
        <f t="shared" si="18"/>
        <v>0</v>
      </c>
      <c r="N73" s="14"/>
      <c r="O73" s="15"/>
    </row>
    <row r="74" spans="1:15" ht="35.1" customHeight="1" x14ac:dyDescent="0.2">
      <c r="A74" s="13"/>
      <c r="B74" s="53" t="s">
        <v>101</v>
      </c>
      <c r="C74" s="74" t="s">
        <v>102</v>
      </c>
      <c r="D74" s="76"/>
      <c r="E74" s="76"/>
      <c r="F74" s="76"/>
      <c r="G74" s="76"/>
      <c r="H74" s="26">
        <f t="shared" ref="H74" si="31">H75+H76+H83+H84+H85+H86+H87+H88+H91+H89</f>
        <v>0</v>
      </c>
      <c r="I74" s="26">
        <f t="shared" ref="I74:K74" si="32">I75+I76+I83+I84+I85+I86+I87+I88+I91+I89</f>
        <v>0</v>
      </c>
      <c r="J74" s="26">
        <f t="shared" si="32"/>
        <v>0</v>
      </c>
      <c r="K74" s="26">
        <f t="shared" si="32"/>
        <v>0</v>
      </c>
      <c r="L74" s="26">
        <f t="shared" ref="L74" si="33">L75+L76+L83+L84+L85+L86+L87+L88+L91+L89</f>
        <v>0</v>
      </c>
      <c r="M74" s="16">
        <f t="shared" si="18"/>
        <v>0</v>
      </c>
      <c r="N74" s="14"/>
      <c r="O74" s="15"/>
    </row>
    <row r="75" spans="1:15" ht="35.1" customHeight="1" x14ac:dyDescent="0.2">
      <c r="A75" s="13"/>
      <c r="B75" s="53" t="s">
        <v>103</v>
      </c>
      <c r="C75" s="74" t="s">
        <v>104</v>
      </c>
      <c r="D75" s="76"/>
      <c r="E75" s="76"/>
      <c r="F75" s="76"/>
      <c r="G75" s="76"/>
      <c r="H75" s="26"/>
      <c r="I75" s="26"/>
      <c r="J75" s="26"/>
      <c r="K75" s="26"/>
      <c r="L75" s="26"/>
      <c r="M75" s="16">
        <f t="shared" si="18"/>
        <v>0</v>
      </c>
      <c r="O75" s="15"/>
    </row>
    <row r="76" spans="1:15" ht="35.1" customHeight="1" x14ac:dyDescent="0.2">
      <c r="A76" s="13"/>
      <c r="B76" s="53" t="s">
        <v>105</v>
      </c>
      <c r="C76" s="74" t="s">
        <v>106</v>
      </c>
      <c r="D76" s="76"/>
      <c r="E76" s="76"/>
      <c r="F76" s="76"/>
      <c r="G76" s="76"/>
      <c r="H76" s="26">
        <f t="shared" ref="H76" si="34">SUM(H77:H82)</f>
        <v>0</v>
      </c>
      <c r="I76" s="26">
        <f t="shared" ref="I76:K76" si="35">SUM(I77:I82)</f>
        <v>0</v>
      </c>
      <c r="J76" s="26">
        <f t="shared" si="35"/>
        <v>0</v>
      </c>
      <c r="K76" s="26">
        <f t="shared" si="35"/>
        <v>0</v>
      </c>
      <c r="L76" s="26">
        <f t="shared" ref="L76" si="36">SUM(L77:L82)</f>
        <v>0</v>
      </c>
      <c r="M76" s="16">
        <f t="shared" si="18"/>
        <v>0</v>
      </c>
      <c r="O76" s="15"/>
    </row>
    <row r="77" spans="1:15" ht="35.1" customHeight="1" x14ac:dyDescent="0.2">
      <c r="A77" s="25"/>
      <c r="B77" s="53" t="s">
        <v>107</v>
      </c>
      <c r="C77" s="74" t="s">
        <v>230</v>
      </c>
      <c r="D77" s="76"/>
      <c r="E77" s="76"/>
      <c r="F77" s="76"/>
      <c r="G77" s="76"/>
      <c r="H77" s="26"/>
      <c r="I77" s="26"/>
      <c r="J77" s="26"/>
      <c r="K77" s="26"/>
      <c r="L77" s="26"/>
      <c r="M77" s="16">
        <f t="shared" si="18"/>
        <v>0</v>
      </c>
      <c r="O77" s="15"/>
    </row>
    <row r="78" spans="1:15" ht="35.1" customHeight="1" x14ac:dyDescent="0.2">
      <c r="A78" s="25"/>
      <c r="B78" s="53" t="s">
        <v>108</v>
      </c>
      <c r="C78" s="74" t="s">
        <v>231</v>
      </c>
      <c r="D78" s="76"/>
      <c r="E78" s="76"/>
      <c r="F78" s="76"/>
      <c r="G78" s="76"/>
      <c r="H78" s="26"/>
      <c r="I78" s="26"/>
      <c r="J78" s="26"/>
      <c r="K78" s="26"/>
      <c r="L78" s="26"/>
      <c r="M78" s="16">
        <f t="shared" si="18"/>
        <v>0</v>
      </c>
      <c r="O78" s="15"/>
    </row>
    <row r="79" spans="1:15" ht="35.1" customHeight="1" x14ac:dyDescent="0.2">
      <c r="A79" s="25"/>
      <c r="B79" s="53" t="s">
        <v>109</v>
      </c>
      <c r="C79" s="74" t="s">
        <v>232</v>
      </c>
      <c r="D79" s="76"/>
      <c r="E79" s="76"/>
      <c r="F79" s="76"/>
      <c r="G79" s="76"/>
      <c r="H79" s="26"/>
      <c r="I79" s="26"/>
      <c r="J79" s="26"/>
      <c r="K79" s="26"/>
      <c r="L79" s="26"/>
      <c r="M79" s="16">
        <f t="shared" si="18"/>
        <v>0</v>
      </c>
      <c r="O79" s="15"/>
    </row>
    <row r="80" spans="1:15" ht="35.1" customHeight="1" x14ac:dyDescent="0.2">
      <c r="A80" s="25"/>
      <c r="B80" s="53" t="s">
        <v>110</v>
      </c>
      <c r="C80" s="74" t="s">
        <v>233</v>
      </c>
      <c r="D80" s="76"/>
      <c r="E80" s="76"/>
      <c r="F80" s="76"/>
      <c r="G80" s="76"/>
      <c r="H80" s="64"/>
      <c r="I80" s="64"/>
      <c r="J80" s="64"/>
      <c r="K80" s="64"/>
      <c r="L80" s="64"/>
      <c r="M80" s="16">
        <f t="shared" si="18"/>
        <v>0</v>
      </c>
      <c r="O80" s="15"/>
    </row>
    <row r="81" spans="1:16" ht="35.1" customHeight="1" x14ac:dyDescent="0.2">
      <c r="A81" s="25"/>
      <c r="B81" s="53" t="s">
        <v>111</v>
      </c>
      <c r="C81" s="74" t="s">
        <v>234</v>
      </c>
      <c r="D81" s="76"/>
      <c r="E81" s="76"/>
      <c r="F81" s="76"/>
      <c r="G81" s="76"/>
      <c r="H81" s="64"/>
      <c r="I81" s="64"/>
      <c r="J81" s="64"/>
      <c r="K81" s="64"/>
      <c r="L81" s="64"/>
      <c r="M81" s="16">
        <f t="shared" si="18"/>
        <v>0</v>
      </c>
      <c r="O81" s="15"/>
    </row>
    <row r="82" spans="1:16" ht="35.1" customHeight="1" x14ac:dyDescent="0.2">
      <c r="A82" s="25"/>
      <c r="B82" s="54" t="s">
        <v>112</v>
      </c>
      <c r="C82" s="74" t="s">
        <v>235</v>
      </c>
      <c r="D82" s="76"/>
      <c r="E82" s="76"/>
      <c r="F82" s="76"/>
      <c r="G82" s="76"/>
      <c r="H82" s="64"/>
      <c r="I82" s="64"/>
      <c r="J82" s="64"/>
      <c r="K82" s="64"/>
      <c r="L82" s="64"/>
      <c r="M82" s="16">
        <f t="shared" si="18"/>
        <v>0</v>
      </c>
      <c r="O82" s="15"/>
    </row>
    <row r="83" spans="1:16" ht="35.1" customHeight="1" x14ac:dyDescent="0.2">
      <c r="A83" s="13"/>
      <c r="B83" s="53" t="s">
        <v>113</v>
      </c>
      <c r="C83" s="74" t="s">
        <v>114</v>
      </c>
      <c r="D83" s="76"/>
      <c r="E83" s="76"/>
      <c r="F83" s="76"/>
      <c r="G83" s="76"/>
      <c r="H83" s="64"/>
      <c r="I83" s="64"/>
      <c r="J83" s="64"/>
      <c r="K83" s="64"/>
      <c r="L83" s="64"/>
      <c r="M83" s="16">
        <f t="shared" si="18"/>
        <v>0</v>
      </c>
      <c r="O83" s="15"/>
    </row>
    <row r="84" spans="1:16" ht="35.1" customHeight="1" x14ac:dyDescent="0.2">
      <c r="A84" s="13"/>
      <c r="B84" s="53" t="s">
        <v>115</v>
      </c>
      <c r="C84" s="74" t="s">
        <v>116</v>
      </c>
      <c r="D84" s="76"/>
      <c r="E84" s="76"/>
      <c r="F84" s="76"/>
      <c r="G84" s="76"/>
      <c r="H84" s="64"/>
      <c r="I84" s="64"/>
      <c r="J84" s="64"/>
      <c r="K84" s="64"/>
      <c r="L84" s="64"/>
      <c r="M84" s="16">
        <f t="shared" si="18"/>
        <v>0</v>
      </c>
      <c r="O84" s="15"/>
    </row>
    <row r="85" spans="1:16" ht="35.1" customHeight="1" x14ac:dyDescent="0.2">
      <c r="A85" s="13"/>
      <c r="B85" s="53" t="s">
        <v>117</v>
      </c>
      <c r="C85" s="74" t="s">
        <v>118</v>
      </c>
      <c r="D85" s="76"/>
      <c r="E85" s="76"/>
      <c r="F85" s="76"/>
      <c r="G85" s="76"/>
      <c r="H85" s="64"/>
      <c r="I85" s="64"/>
      <c r="J85" s="64"/>
      <c r="K85" s="64"/>
      <c r="L85" s="64"/>
      <c r="M85" s="16">
        <f t="shared" si="18"/>
        <v>0</v>
      </c>
      <c r="O85" s="15"/>
    </row>
    <row r="86" spans="1:16" ht="35.1" customHeight="1" x14ac:dyDescent="0.2">
      <c r="A86" s="13"/>
      <c r="B86" s="53" t="s">
        <v>119</v>
      </c>
      <c r="C86" s="74" t="s">
        <v>120</v>
      </c>
      <c r="D86" s="76"/>
      <c r="E86" s="76"/>
      <c r="F86" s="76"/>
      <c r="G86" s="76"/>
      <c r="H86" s="64"/>
      <c r="I86" s="64"/>
      <c r="J86" s="64"/>
      <c r="K86" s="64"/>
      <c r="L86" s="64"/>
      <c r="M86" s="16">
        <f t="shared" si="18"/>
        <v>0</v>
      </c>
      <c r="O86" s="15"/>
    </row>
    <row r="87" spans="1:16" ht="35.1" customHeight="1" x14ac:dyDescent="0.2">
      <c r="A87" s="13"/>
      <c r="B87" s="53" t="s">
        <v>121</v>
      </c>
      <c r="C87" s="74" t="s">
        <v>122</v>
      </c>
      <c r="D87" s="76"/>
      <c r="E87" s="76"/>
      <c r="F87" s="76"/>
      <c r="G87" s="76"/>
      <c r="H87" s="64"/>
      <c r="I87" s="64"/>
      <c r="J87" s="64"/>
      <c r="K87" s="64"/>
      <c r="L87" s="64"/>
      <c r="M87" s="16">
        <f t="shared" si="18"/>
        <v>0</v>
      </c>
      <c r="O87" s="15"/>
    </row>
    <row r="88" spans="1:16" ht="35.1" customHeight="1" x14ac:dyDescent="0.2">
      <c r="A88" s="13"/>
      <c r="B88" s="53" t="s">
        <v>123</v>
      </c>
      <c r="C88" s="74" t="s">
        <v>124</v>
      </c>
      <c r="D88" s="76"/>
      <c r="E88" s="76"/>
      <c r="F88" s="76"/>
      <c r="G88" s="76"/>
      <c r="H88" s="65"/>
      <c r="I88" s="65"/>
      <c r="J88" s="65"/>
      <c r="K88" s="65"/>
      <c r="L88" s="65"/>
      <c r="M88" s="16">
        <f t="shared" si="18"/>
        <v>0</v>
      </c>
      <c r="O88" s="15"/>
    </row>
    <row r="89" spans="1:16" ht="35.1" customHeight="1" x14ac:dyDescent="0.2">
      <c r="A89" s="13"/>
      <c r="B89" s="53" t="s">
        <v>125</v>
      </c>
      <c r="C89" s="74" t="s">
        <v>126</v>
      </c>
      <c r="D89" s="76"/>
      <c r="E89" s="76"/>
      <c r="F89" s="76"/>
      <c r="G89" s="76"/>
      <c r="H89" s="26"/>
      <c r="I89" s="26"/>
      <c r="J89" s="26"/>
      <c r="K89" s="26"/>
      <c r="L89" s="26"/>
      <c r="M89" s="16">
        <f t="shared" si="18"/>
        <v>0</v>
      </c>
      <c r="O89" s="15"/>
    </row>
    <row r="90" spans="1:16" ht="35.1" customHeight="1" x14ac:dyDescent="0.2">
      <c r="A90" s="28"/>
      <c r="B90" s="53" t="s">
        <v>127</v>
      </c>
      <c r="C90" s="74" t="s">
        <v>246</v>
      </c>
      <c r="D90" s="74"/>
      <c r="E90" s="74"/>
      <c r="F90" s="74"/>
      <c r="G90" s="74"/>
      <c r="H90" s="26"/>
      <c r="I90" s="26"/>
      <c r="J90" s="26"/>
      <c r="K90" s="26"/>
      <c r="L90" s="26"/>
      <c r="M90" s="16"/>
      <c r="O90" s="15"/>
    </row>
    <row r="91" spans="1:16" ht="35.1" customHeight="1" x14ac:dyDescent="0.2">
      <c r="A91" s="13"/>
      <c r="B91" s="53" t="s">
        <v>245</v>
      </c>
      <c r="C91" s="74" t="s">
        <v>128</v>
      </c>
      <c r="D91" s="76"/>
      <c r="E91" s="76"/>
      <c r="F91" s="76"/>
      <c r="G91" s="76"/>
      <c r="H91" s="26"/>
      <c r="I91" s="26"/>
      <c r="J91" s="26"/>
      <c r="K91" s="26"/>
      <c r="L91" s="26"/>
      <c r="M91" s="16">
        <f t="shared" si="18"/>
        <v>0</v>
      </c>
      <c r="O91" s="15"/>
    </row>
    <row r="92" spans="1:16" ht="35.1" customHeight="1" x14ac:dyDescent="0.2">
      <c r="A92" s="13"/>
      <c r="B92" s="53" t="s">
        <v>129</v>
      </c>
      <c r="C92" s="74" t="s">
        <v>130</v>
      </c>
      <c r="D92" s="74"/>
      <c r="E92" s="74"/>
      <c r="F92" s="74"/>
      <c r="G92" s="74"/>
      <c r="H92" s="26">
        <f>SUM(H93:H97)</f>
        <v>0</v>
      </c>
      <c r="I92" s="26">
        <f t="shared" ref="I92:L92" si="37">SUM(I93:I97)</f>
        <v>0</v>
      </c>
      <c r="J92" s="26">
        <f t="shared" si="37"/>
        <v>0</v>
      </c>
      <c r="K92" s="26">
        <f t="shared" si="37"/>
        <v>0</v>
      </c>
      <c r="L92" s="26">
        <f t="shared" si="37"/>
        <v>0</v>
      </c>
      <c r="M92" s="16">
        <f t="shared" si="18"/>
        <v>0</v>
      </c>
      <c r="N92" s="14"/>
      <c r="O92" s="15"/>
    </row>
    <row r="93" spans="1:16" ht="35.1" customHeight="1" x14ac:dyDescent="0.2">
      <c r="A93" s="13"/>
      <c r="B93" s="53" t="s">
        <v>131</v>
      </c>
      <c r="C93" s="74" t="s">
        <v>132</v>
      </c>
      <c r="D93" s="76"/>
      <c r="E93" s="76"/>
      <c r="F93" s="76"/>
      <c r="G93" s="76"/>
      <c r="H93" s="27"/>
      <c r="I93" s="26"/>
      <c r="J93" s="26"/>
      <c r="K93" s="26"/>
      <c r="L93" s="26"/>
      <c r="M93" s="16">
        <f t="shared" si="18"/>
        <v>0</v>
      </c>
      <c r="O93" s="14"/>
      <c r="P93" s="15"/>
    </row>
    <row r="94" spans="1:16" ht="35.1" customHeight="1" x14ac:dyDescent="0.2">
      <c r="A94" s="13"/>
      <c r="B94" s="53" t="s">
        <v>133</v>
      </c>
      <c r="C94" s="74" t="s">
        <v>134</v>
      </c>
      <c r="D94" s="76"/>
      <c r="E94" s="76"/>
      <c r="F94" s="76"/>
      <c r="G94" s="76"/>
      <c r="H94" s="27"/>
      <c r="I94" s="26"/>
      <c r="J94" s="26"/>
      <c r="K94" s="26"/>
      <c r="L94" s="26"/>
      <c r="M94" s="16">
        <f t="shared" si="18"/>
        <v>0</v>
      </c>
      <c r="O94" s="14"/>
      <c r="P94" s="15"/>
    </row>
    <row r="95" spans="1:16" ht="35.1" customHeight="1" x14ac:dyDescent="0.2">
      <c r="A95" s="13"/>
      <c r="B95" s="53" t="s">
        <v>135</v>
      </c>
      <c r="C95" s="74" t="s">
        <v>136</v>
      </c>
      <c r="D95" s="76"/>
      <c r="E95" s="76"/>
      <c r="F95" s="76"/>
      <c r="G95" s="76"/>
      <c r="H95" s="27"/>
      <c r="I95" s="26"/>
      <c r="J95" s="26"/>
      <c r="K95" s="26"/>
      <c r="L95" s="26"/>
      <c r="M95" s="16">
        <f t="shared" si="18"/>
        <v>0</v>
      </c>
      <c r="O95" s="14"/>
      <c r="P95" s="15"/>
    </row>
    <row r="96" spans="1:16" ht="35.1" customHeight="1" x14ac:dyDescent="0.2">
      <c r="A96" s="13"/>
      <c r="B96" s="53" t="s">
        <v>137</v>
      </c>
      <c r="C96" s="74" t="s">
        <v>138</v>
      </c>
      <c r="D96" s="76"/>
      <c r="E96" s="76"/>
      <c r="F96" s="76"/>
      <c r="G96" s="76"/>
      <c r="H96" s="27"/>
      <c r="I96" s="26"/>
      <c r="J96" s="26"/>
      <c r="K96" s="26"/>
      <c r="L96" s="26"/>
      <c r="M96" s="16">
        <f t="shared" si="18"/>
        <v>0</v>
      </c>
      <c r="O96" s="14"/>
      <c r="P96" s="15"/>
    </row>
    <row r="97" spans="1:16" ht="35.1" customHeight="1" x14ac:dyDescent="0.2">
      <c r="A97" s="13"/>
      <c r="B97" s="53" t="s">
        <v>139</v>
      </c>
      <c r="C97" s="74" t="s">
        <v>140</v>
      </c>
      <c r="D97" s="76"/>
      <c r="E97" s="76"/>
      <c r="F97" s="76"/>
      <c r="G97" s="76"/>
      <c r="H97" s="27"/>
      <c r="I97" s="26"/>
      <c r="J97" s="26"/>
      <c r="K97" s="26"/>
      <c r="L97" s="26"/>
      <c r="M97" s="16">
        <f t="shared" si="18"/>
        <v>0</v>
      </c>
      <c r="O97" s="14"/>
      <c r="P97" s="15"/>
    </row>
    <row r="98" spans="1:16" ht="35.1" customHeight="1" x14ac:dyDescent="0.2">
      <c r="A98" s="13"/>
      <c r="B98" s="53" t="s">
        <v>141</v>
      </c>
      <c r="C98" s="74" t="s">
        <v>142</v>
      </c>
      <c r="D98" s="76"/>
      <c r="E98" s="76"/>
      <c r="F98" s="76"/>
      <c r="G98" s="76"/>
      <c r="H98" s="26">
        <f>SUM(H99:H105)</f>
        <v>0</v>
      </c>
      <c r="I98" s="26">
        <f>SUM(I99:I105)</f>
        <v>0</v>
      </c>
      <c r="J98" s="26">
        <f>SUM(J99:J105)</f>
        <v>0</v>
      </c>
      <c r="K98" s="26">
        <f>SUM(K99:K105)</f>
        <v>0</v>
      </c>
      <c r="L98" s="26">
        <f>SUM(L99:L105)</f>
        <v>0</v>
      </c>
      <c r="M98" s="16">
        <f t="shared" si="18"/>
        <v>0</v>
      </c>
      <c r="N98" s="14"/>
      <c r="O98" s="15"/>
    </row>
    <row r="99" spans="1:16" ht="35.1" customHeight="1" x14ac:dyDescent="0.2">
      <c r="A99" s="13"/>
      <c r="B99" s="53" t="s">
        <v>143</v>
      </c>
      <c r="C99" s="88"/>
      <c r="D99" s="88"/>
      <c r="E99" s="88"/>
      <c r="F99" s="88"/>
      <c r="G99" s="88"/>
      <c r="H99" s="59"/>
      <c r="I99" s="64"/>
      <c r="J99" s="64"/>
      <c r="K99" s="64"/>
      <c r="L99" s="64"/>
      <c r="M99" s="16">
        <f t="shared" si="18"/>
        <v>0</v>
      </c>
      <c r="N99" s="14"/>
      <c r="O99" s="15"/>
    </row>
    <row r="100" spans="1:16" ht="35.1" customHeight="1" x14ac:dyDescent="0.2">
      <c r="A100" s="28"/>
      <c r="B100" s="53" t="s">
        <v>144</v>
      </c>
      <c r="C100" s="88"/>
      <c r="D100" s="76"/>
      <c r="E100" s="76"/>
      <c r="F100" s="76"/>
      <c r="G100" s="76"/>
      <c r="H100" s="59"/>
      <c r="I100" s="64"/>
      <c r="J100" s="64"/>
      <c r="K100" s="64"/>
      <c r="L100" s="64"/>
      <c r="M100" s="16">
        <f t="shared" si="18"/>
        <v>0</v>
      </c>
      <c r="N100" s="29"/>
      <c r="O100" s="15"/>
    </row>
    <row r="101" spans="1:16" ht="35.1" customHeight="1" x14ac:dyDescent="0.2">
      <c r="A101" s="13"/>
      <c r="B101" s="53" t="s">
        <v>145</v>
      </c>
      <c r="C101" s="88"/>
      <c r="D101" s="76"/>
      <c r="E101" s="76"/>
      <c r="F101" s="76"/>
      <c r="G101" s="76"/>
      <c r="H101" s="59"/>
      <c r="I101" s="64"/>
      <c r="J101" s="64"/>
      <c r="K101" s="64"/>
      <c r="L101" s="64"/>
      <c r="M101" s="16">
        <f t="shared" si="18"/>
        <v>0</v>
      </c>
      <c r="N101" s="14"/>
      <c r="O101" s="15"/>
    </row>
    <row r="102" spans="1:16" ht="35.1" customHeight="1" x14ac:dyDescent="0.2">
      <c r="A102" s="28"/>
      <c r="B102" s="53" t="s">
        <v>146</v>
      </c>
      <c r="C102" s="88"/>
      <c r="D102" s="76"/>
      <c r="E102" s="76"/>
      <c r="F102" s="76"/>
      <c r="G102" s="76"/>
      <c r="H102" s="59"/>
      <c r="I102" s="64"/>
      <c r="J102" s="64"/>
      <c r="K102" s="64"/>
      <c r="L102" s="64"/>
      <c r="M102" s="16">
        <f t="shared" si="18"/>
        <v>0</v>
      </c>
      <c r="N102" s="29"/>
      <c r="O102" s="15"/>
    </row>
    <row r="103" spans="1:16" ht="35.1" customHeight="1" x14ac:dyDescent="0.2">
      <c r="A103" s="13"/>
      <c r="B103" s="53" t="s">
        <v>242</v>
      </c>
      <c r="C103" s="88"/>
      <c r="D103" s="76"/>
      <c r="E103" s="76"/>
      <c r="F103" s="76"/>
      <c r="G103" s="76"/>
      <c r="H103" s="57"/>
      <c r="I103" s="64"/>
      <c r="J103" s="64"/>
      <c r="K103" s="64"/>
      <c r="L103" s="64"/>
      <c r="M103" s="16">
        <f t="shared" si="18"/>
        <v>0</v>
      </c>
      <c r="N103" s="14"/>
      <c r="O103" s="15"/>
    </row>
    <row r="104" spans="1:16" ht="35.1" customHeight="1" x14ac:dyDescent="0.2">
      <c r="A104" s="28"/>
      <c r="B104" s="53" t="s">
        <v>243</v>
      </c>
      <c r="C104" s="66"/>
      <c r="D104" s="55"/>
      <c r="E104" s="55"/>
      <c r="F104" s="55"/>
      <c r="G104" s="55"/>
      <c r="H104" s="57"/>
      <c r="I104" s="64"/>
      <c r="J104" s="64"/>
      <c r="K104" s="64"/>
      <c r="L104" s="64"/>
      <c r="M104" s="16"/>
      <c r="N104" s="29"/>
      <c r="O104" s="15"/>
    </row>
    <row r="105" spans="1:16" ht="35.1" customHeight="1" x14ac:dyDescent="0.2">
      <c r="A105" s="28"/>
      <c r="B105" s="53" t="s">
        <v>244</v>
      </c>
      <c r="C105" s="88"/>
      <c r="D105" s="76"/>
      <c r="E105" s="76"/>
      <c r="F105" s="76"/>
      <c r="G105" s="76"/>
      <c r="H105" s="57"/>
      <c r="I105" s="64"/>
      <c r="J105" s="64"/>
      <c r="K105" s="64"/>
      <c r="L105" s="64"/>
      <c r="M105" s="16">
        <f t="shared" si="18"/>
        <v>0</v>
      </c>
      <c r="N105" s="29"/>
      <c r="O105" s="15"/>
    </row>
    <row r="106" spans="1:16" ht="35.1" customHeight="1" x14ac:dyDescent="0.2">
      <c r="A106" s="13"/>
      <c r="B106" s="54" t="s">
        <v>147</v>
      </c>
      <c r="C106" s="74" t="s">
        <v>148</v>
      </c>
      <c r="D106" s="74"/>
      <c r="E106" s="74"/>
      <c r="F106" s="74"/>
      <c r="G106" s="74"/>
      <c r="H106" s="26">
        <f>SUM(H107:H111)</f>
        <v>0</v>
      </c>
      <c r="I106" s="26">
        <f t="shared" ref="I106:L106" si="38">SUM(I107:I111)</f>
        <v>0</v>
      </c>
      <c r="J106" s="26">
        <f t="shared" si="38"/>
        <v>0</v>
      </c>
      <c r="K106" s="26">
        <f t="shared" si="38"/>
        <v>0</v>
      </c>
      <c r="L106" s="26">
        <f t="shared" si="38"/>
        <v>0</v>
      </c>
      <c r="M106" s="16">
        <f t="shared" si="18"/>
        <v>0</v>
      </c>
      <c r="N106" s="13"/>
      <c r="O106" s="22"/>
    </row>
    <row r="107" spans="1:16" ht="35.1" customHeight="1" x14ac:dyDescent="0.2">
      <c r="A107" s="13"/>
      <c r="B107" s="54" t="s">
        <v>149</v>
      </c>
      <c r="C107" s="75" t="s">
        <v>150</v>
      </c>
      <c r="D107" s="76"/>
      <c r="E107" s="76"/>
      <c r="F107" s="76"/>
      <c r="G107" s="76"/>
      <c r="H107" s="30"/>
      <c r="I107" s="26"/>
      <c r="J107" s="26"/>
      <c r="K107" s="26"/>
      <c r="L107" s="26"/>
      <c r="M107" s="16">
        <f t="shared" si="18"/>
        <v>0</v>
      </c>
      <c r="O107" s="13"/>
      <c r="P107" s="22"/>
    </row>
    <row r="108" spans="1:16" ht="35.1" customHeight="1" x14ac:dyDescent="0.2">
      <c r="A108" s="13"/>
      <c r="B108" s="54" t="s">
        <v>151</v>
      </c>
      <c r="C108" s="75" t="s">
        <v>152</v>
      </c>
      <c r="D108" s="76"/>
      <c r="E108" s="76"/>
      <c r="F108" s="76"/>
      <c r="G108" s="76"/>
      <c r="H108" s="27"/>
      <c r="I108" s="26"/>
      <c r="J108" s="26"/>
      <c r="K108" s="26"/>
      <c r="L108" s="26"/>
      <c r="M108" s="16">
        <f t="shared" si="18"/>
        <v>0</v>
      </c>
      <c r="O108" s="13"/>
      <c r="P108" s="22"/>
    </row>
    <row r="109" spans="1:16" ht="35.1" customHeight="1" x14ac:dyDescent="0.2">
      <c r="A109" s="13"/>
      <c r="B109" s="54" t="s">
        <v>153</v>
      </c>
      <c r="C109" s="75" t="s">
        <v>154</v>
      </c>
      <c r="D109" s="76"/>
      <c r="E109" s="76"/>
      <c r="F109" s="76"/>
      <c r="G109" s="76"/>
      <c r="H109" s="27"/>
      <c r="I109" s="26"/>
      <c r="J109" s="26"/>
      <c r="K109" s="26"/>
      <c r="L109" s="26"/>
      <c r="M109" s="16">
        <f t="shared" si="18"/>
        <v>0</v>
      </c>
      <c r="O109" s="13"/>
      <c r="P109" s="22"/>
    </row>
    <row r="110" spans="1:16" ht="35.1" customHeight="1" x14ac:dyDescent="0.2">
      <c r="A110" s="13"/>
      <c r="B110" s="54" t="s">
        <v>155</v>
      </c>
      <c r="C110" s="75" t="s">
        <v>156</v>
      </c>
      <c r="D110" s="76"/>
      <c r="E110" s="76"/>
      <c r="F110" s="76"/>
      <c r="G110" s="76"/>
      <c r="H110" s="27"/>
      <c r="I110" s="26"/>
      <c r="J110" s="26"/>
      <c r="K110" s="26"/>
      <c r="L110" s="26"/>
      <c r="M110" s="16">
        <f t="shared" si="18"/>
        <v>0</v>
      </c>
      <c r="O110" s="13"/>
      <c r="P110" s="22"/>
    </row>
    <row r="111" spans="1:16" ht="35.1" customHeight="1" x14ac:dyDescent="0.2">
      <c r="A111" s="13"/>
      <c r="B111" s="54" t="s">
        <v>157</v>
      </c>
      <c r="C111" s="75" t="s">
        <v>158</v>
      </c>
      <c r="D111" s="76"/>
      <c r="E111" s="76"/>
      <c r="F111" s="76"/>
      <c r="G111" s="76"/>
      <c r="H111" s="30"/>
      <c r="I111" s="26"/>
      <c r="J111" s="26"/>
      <c r="K111" s="26"/>
      <c r="L111" s="26"/>
      <c r="M111" s="16">
        <f t="shared" si="18"/>
        <v>0</v>
      </c>
      <c r="O111" s="13"/>
      <c r="P111" s="22"/>
    </row>
    <row r="112" spans="1:16" ht="35.1" customHeight="1" x14ac:dyDescent="0.2">
      <c r="A112" s="31"/>
      <c r="B112" s="55" t="s">
        <v>159</v>
      </c>
      <c r="C112" s="76" t="s">
        <v>160</v>
      </c>
      <c r="D112" s="76"/>
      <c r="E112" s="76"/>
      <c r="F112" s="76"/>
      <c r="G112" s="76"/>
      <c r="H112" s="26">
        <f t="shared" ref="H112:K112" si="39">SUM(H113:H116)</f>
        <v>0</v>
      </c>
      <c r="I112" s="26">
        <f t="shared" si="39"/>
        <v>0</v>
      </c>
      <c r="J112" s="26">
        <f t="shared" si="39"/>
        <v>0</v>
      </c>
      <c r="K112" s="26">
        <f t="shared" si="39"/>
        <v>0</v>
      </c>
      <c r="L112" s="26">
        <f t="shared" ref="L112" si="40">SUM(L113:L116)</f>
        <v>0</v>
      </c>
      <c r="M112" s="16">
        <f t="shared" si="18"/>
        <v>0</v>
      </c>
      <c r="N112" s="14"/>
      <c r="O112" s="15"/>
    </row>
    <row r="113" spans="1:15" ht="35.1" customHeight="1" x14ac:dyDescent="0.2">
      <c r="A113" s="19"/>
      <c r="B113" s="67" t="s">
        <v>161</v>
      </c>
      <c r="C113" s="76" t="s">
        <v>162</v>
      </c>
      <c r="D113" s="76"/>
      <c r="E113" s="76"/>
      <c r="F113" s="76"/>
      <c r="G113" s="76"/>
      <c r="H113" s="26"/>
      <c r="I113" s="26"/>
      <c r="J113" s="26"/>
      <c r="K113" s="26"/>
      <c r="L113" s="26"/>
      <c r="M113" s="16">
        <f t="shared" si="18"/>
        <v>0</v>
      </c>
      <c r="N113" s="20"/>
      <c r="O113" s="3"/>
    </row>
    <row r="114" spans="1:15" ht="35.1" customHeight="1" x14ac:dyDescent="0.2">
      <c r="A114" s="19"/>
      <c r="B114" s="67" t="s">
        <v>163</v>
      </c>
      <c r="C114" s="76" t="s">
        <v>164</v>
      </c>
      <c r="D114" s="76"/>
      <c r="E114" s="76"/>
      <c r="F114" s="76"/>
      <c r="G114" s="76"/>
      <c r="H114" s="26"/>
      <c r="I114" s="26"/>
      <c r="J114" s="26"/>
      <c r="K114" s="26"/>
      <c r="L114" s="26"/>
      <c r="M114" s="16">
        <f t="shared" si="18"/>
        <v>0</v>
      </c>
      <c r="N114" s="20"/>
      <c r="O114" s="3"/>
    </row>
    <row r="115" spans="1:15" ht="35.1" customHeight="1" x14ac:dyDescent="0.2">
      <c r="A115" s="13"/>
      <c r="B115" s="53" t="s">
        <v>165</v>
      </c>
      <c r="C115" s="74" t="s">
        <v>166</v>
      </c>
      <c r="D115" s="76"/>
      <c r="E115" s="76"/>
      <c r="F115" s="76"/>
      <c r="G115" s="76"/>
      <c r="H115" s="26"/>
      <c r="I115" s="26"/>
      <c r="J115" s="26"/>
      <c r="K115" s="26"/>
      <c r="L115" s="26"/>
      <c r="M115" s="16">
        <f t="shared" ref="M115:M116" si="41">SUM(H115:L115)</f>
        <v>0</v>
      </c>
      <c r="N115" s="14"/>
      <c r="O115" s="15"/>
    </row>
    <row r="116" spans="1:15" ht="35.1" customHeight="1" x14ac:dyDescent="0.2">
      <c r="A116" s="13"/>
      <c r="B116" s="53" t="s">
        <v>167</v>
      </c>
      <c r="C116" s="74" t="s">
        <v>158</v>
      </c>
      <c r="D116" s="76"/>
      <c r="E116" s="76"/>
      <c r="F116" s="76"/>
      <c r="G116" s="76"/>
      <c r="H116" s="26"/>
      <c r="I116" s="26"/>
      <c r="J116" s="26"/>
      <c r="K116" s="26"/>
      <c r="L116" s="26"/>
      <c r="M116" s="16">
        <f t="shared" si="41"/>
        <v>0</v>
      </c>
      <c r="N116" s="14"/>
      <c r="O116" s="15"/>
    </row>
    <row r="117" spans="1:15" ht="35.1" customHeight="1" x14ac:dyDescent="0.2">
      <c r="A117" s="28"/>
      <c r="B117" s="56">
        <v>7</v>
      </c>
      <c r="C117" s="93" t="s">
        <v>168</v>
      </c>
      <c r="D117" s="94"/>
      <c r="E117" s="94"/>
      <c r="F117" s="94"/>
      <c r="G117" s="94"/>
      <c r="H117" s="16">
        <f t="shared" ref="H117:M117" si="42">H38-H50</f>
        <v>0</v>
      </c>
      <c r="I117" s="16">
        <f t="shared" si="42"/>
        <v>0</v>
      </c>
      <c r="J117" s="16">
        <f t="shared" si="42"/>
        <v>0</v>
      </c>
      <c r="K117" s="16">
        <f t="shared" si="42"/>
        <v>0</v>
      </c>
      <c r="L117" s="16">
        <f t="shared" si="42"/>
        <v>0</v>
      </c>
      <c r="M117" s="16">
        <f t="shared" si="42"/>
        <v>0</v>
      </c>
      <c r="N117" s="13"/>
      <c r="O117" s="22"/>
    </row>
    <row r="118" spans="1:15" ht="20.100000000000001" customHeight="1" x14ac:dyDescent="0.2">
      <c r="A118" s="32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20"/>
      <c r="O118" s="3"/>
    </row>
    <row r="119" spans="1:15" ht="35.1" customHeight="1" x14ac:dyDescent="0.2">
      <c r="A119" s="33"/>
      <c r="B119" s="86" t="s">
        <v>169</v>
      </c>
      <c r="C119" s="86"/>
      <c r="D119" s="86"/>
      <c r="E119" s="86"/>
      <c r="F119" s="86"/>
      <c r="G119" s="86"/>
      <c r="H119" s="68"/>
      <c r="I119" s="68"/>
      <c r="J119" s="68"/>
      <c r="K119" s="68"/>
      <c r="L119" s="68"/>
      <c r="M119" s="68"/>
      <c r="N119" s="20"/>
      <c r="O119" s="3"/>
    </row>
    <row r="120" spans="1:15" ht="35.1" customHeight="1" x14ac:dyDescent="0.2">
      <c r="A120" s="19"/>
      <c r="B120" s="86"/>
      <c r="C120" s="86"/>
      <c r="D120" s="86"/>
      <c r="E120" s="86"/>
      <c r="F120" s="86"/>
      <c r="G120" s="86"/>
      <c r="H120" s="41" t="s">
        <v>236</v>
      </c>
      <c r="I120" s="41" t="s">
        <v>237</v>
      </c>
      <c r="J120" s="41" t="s">
        <v>238</v>
      </c>
      <c r="K120" s="41" t="s">
        <v>239</v>
      </c>
      <c r="L120" s="41" t="s">
        <v>240</v>
      </c>
      <c r="M120" s="41" t="s">
        <v>227</v>
      </c>
      <c r="N120" s="20"/>
      <c r="O120" s="3"/>
    </row>
    <row r="121" spans="1:15" ht="35.1" customHeight="1" x14ac:dyDescent="0.2">
      <c r="A121" s="19"/>
      <c r="B121" s="56">
        <v>8</v>
      </c>
      <c r="C121" s="93" t="s">
        <v>170</v>
      </c>
      <c r="D121" s="94"/>
      <c r="E121" s="94"/>
      <c r="F121" s="94"/>
      <c r="G121" s="94"/>
      <c r="H121" s="16"/>
      <c r="I121" s="16"/>
      <c r="J121" s="16"/>
      <c r="K121" s="16"/>
      <c r="L121" s="16"/>
      <c r="M121" s="16"/>
      <c r="N121" s="20"/>
      <c r="O121" s="3"/>
    </row>
    <row r="122" spans="1:15" ht="35.1" customHeight="1" x14ac:dyDescent="0.2">
      <c r="A122" s="19"/>
      <c r="B122" s="69" t="s">
        <v>171</v>
      </c>
      <c r="C122" s="76" t="s">
        <v>172</v>
      </c>
      <c r="D122" s="76"/>
      <c r="E122" s="76"/>
      <c r="F122" s="76"/>
      <c r="G122" s="76"/>
      <c r="H122" s="57"/>
      <c r="I122" s="64"/>
      <c r="J122" s="64"/>
      <c r="K122" s="64"/>
      <c r="L122" s="64"/>
      <c r="M122" s="16">
        <f t="shared" ref="M122:M144" si="43">SUM(H122:L122)</f>
        <v>0</v>
      </c>
      <c r="N122" s="20"/>
      <c r="O122" s="3"/>
    </row>
    <row r="123" spans="1:15" ht="35.1" customHeight="1" x14ac:dyDescent="0.2">
      <c r="A123" s="19"/>
      <c r="B123" s="69" t="s">
        <v>173</v>
      </c>
      <c r="C123" s="76" t="s">
        <v>174</v>
      </c>
      <c r="D123" s="76"/>
      <c r="E123" s="76"/>
      <c r="F123" s="76"/>
      <c r="G123" s="76"/>
      <c r="H123" s="57"/>
      <c r="I123" s="64"/>
      <c r="J123" s="64"/>
      <c r="K123" s="64"/>
      <c r="L123" s="64"/>
      <c r="M123" s="16">
        <f t="shared" si="43"/>
        <v>0</v>
      </c>
      <c r="N123" s="20"/>
      <c r="O123" s="3"/>
    </row>
    <row r="124" spans="1:15" ht="35.1" customHeight="1" x14ac:dyDescent="0.2">
      <c r="A124" s="19"/>
      <c r="B124" s="69" t="s">
        <v>175</v>
      </c>
      <c r="C124" s="76" t="s">
        <v>176</v>
      </c>
      <c r="D124" s="76"/>
      <c r="E124" s="76"/>
      <c r="F124" s="76"/>
      <c r="G124" s="76"/>
      <c r="H124" s="57"/>
      <c r="I124" s="64"/>
      <c r="J124" s="64"/>
      <c r="K124" s="64"/>
      <c r="L124" s="64"/>
      <c r="M124" s="16">
        <f t="shared" si="43"/>
        <v>0</v>
      </c>
      <c r="N124" s="20"/>
      <c r="O124" s="3"/>
    </row>
    <row r="125" spans="1:15" ht="35.1" customHeight="1" x14ac:dyDescent="0.2">
      <c r="A125" s="19"/>
      <c r="B125" s="69" t="s">
        <v>177</v>
      </c>
      <c r="C125" s="76" t="s">
        <v>178</v>
      </c>
      <c r="D125" s="76"/>
      <c r="E125" s="76"/>
      <c r="F125" s="76"/>
      <c r="G125" s="76"/>
      <c r="H125" s="57"/>
      <c r="I125" s="64"/>
      <c r="J125" s="64"/>
      <c r="K125" s="64"/>
      <c r="L125" s="64"/>
      <c r="M125" s="16">
        <f t="shared" si="43"/>
        <v>0</v>
      </c>
      <c r="N125" s="20"/>
      <c r="O125" s="3"/>
    </row>
    <row r="126" spans="1:15" ht="35.1" customHeight="1" x14ac:dyDescent="0.2">
      <c r="A126" s="19"/>
      <c r="B126" s="69" t="s">
        <v>179</v>
      </c>
      <c r="C126" s="76" t="s">
        <v>180</v>
      </c>
      <c r="D126" s="76"/>
      <c r="E126" s="76"/>
      <c r="F126" s="76"/>
      <c r="G126" s="76"/>
      <c r="H126" s="57"/>
      <c r="I126" s="64"/>
      <c r="J126" s="64"/>
      <c r="K126" s="64"/>
      <c r="L126" s="64"/>
      <c r="M126" s="16">
        <f t="shared" si="43"/>
        <v>0</v>
      </c>
      <c r="N126" s="20"/>
      <c r="O126" s="3"/>
    </row>
    <row r="127" spans="1:15" ht="35.1" customHeight="1" x14ac:dyDescent="0.2">
      <c r="A127" s="19"/>
      <c r="B127" s="69" t="s">
        <v>181</v>
      </c>
      <c r="C127" s="76" t="s">
        <v>182</v>
      </c>
      <c r="D127" s="76"/>
      <c r="E127" s="76"/>
      <c r="F127" s="76"/>
      <c r="G127" s="76"/>
      <c r="H127" s="57"/>
      <c r="I127" s="64"/>
      <c r="J127" s="64"/>
      <c r="K127" s="64"/>
      <c r="L127" s="64"/>
      <c r="M127" s="16">
        <f t="shared" si="43"/>
        <v>0</v>
      </c>
      <c r="N127" s="20"/>
      <c r="O127" s="3"/>
    </row>
    <row r="128" spans="1:15" ht="35.1" customHeight="1" x14ac:dyDescent="0.2">
      <c r="A128" s="34"/>
      <c r="B128" s="69" t="s">
        <v>183</v>
      </c>
      <c r="C128" s="76" t="s">
        <v>184</v>
      </c>
      <c r="D128" s="76"/>
      <c r="E128" s="76"/>
      <c r="F128" s="76"/>
      <c r="G128" s="76"/>
      <c r="H128" s="57"/>
      <c r="I128" s="64"/>
      <c r="J128" s="64"/>
      <c r="K128" s="64"/>
      <c r="L128" s="64"/>
      <c r="M128" s="16">
        <f t="shared" si="43"/>
        <v>0</v>
      </c>
      <c r="N128" s="35"/>
      <c r="O128" s="36"/>
    </row>
    <row r="129" spans="1:15" ht="35.1" customHeight="1" x14ac:dyDescent="0.2">
      <c r="A129" s="19"/>
      <c r="B129" s="56">
        <v>9</v>
      </c>
      <c r="C129" s="93" t="s">
        <v>185</v>
      </c>
      <c r="D129" s="94"/>
      <c r="E129" s="94"/>
      <c r="F129" s="94"/>
      <c r="G129" s="94"/>
      <c r="H129" s="16">
        <f t="shared" ref="H129:K129" si="44">SUM(H130:H136)</f>
        <v>0</v>
      </c>
      <c r="I129" s="16">
        <f>SUM(I130:I136)</f>
        <v>0</v>
      </c>
      <c r="J129" s="16">
        <f t="shared" si="44"/>
        <v>0</v>
      </c>
      <c r="K129" s="16">
        <f t="shared" si="44"/>
        <v>0</v>
      </c>
      <c r="L129" s="16">
        <f t="shared" ref="L129" si="45">SUM(L130:L136)</f>
        <v>0</v>
      </c>
      <c r="M129" s="16">
        <f t="shared" si="43"/>
        <v>0</v>
      </c>
      <c r="N129" s="20"/>
      <c r="O129" s="3"/>
    </row>
    <row r="130" spans="1:15" ht="35.1" customHeight="1" x14ac:dyDescent="0.2">
      <c r="A130" s="34"/>
      <c r="B130" s="69" t="s">
        <v>186</v>
      </c>
      <c r="C130" s="74" t="s">
        <v>172</v>
      </c>
      <c r="D130" s="76"/>
      <c r="E130" s="76"/>
      <c r="F130" s="76"/>
      <c r="G130" s="76"/>
      <c r="H130" s="57"/>
      <c r="I130" s="64"/>
      <c r="J130" s="64"/>
      <c r="K130" s="64"/>
      <c r="L130" s="64"/>
      <c r="M130" s="16">
        <f t="shared" si="43"/>
        <v>0</v>
      </c>
      <c r="N130" s="35"/>
      <c r="O130" s="36"/>
    </row>
    <row r="131" spans="1:15" ht="35.1" customHeight="1" x14ac:dyDescent="0.2">
      <c r="A131" s="34"/>
      <c r="B131" s="69" t="s">
        <v>187</v>
      </c>
      <c r="C131" s="74" t="s">
        <v>174</v>
      </c>
      <c r="D131" s="76"/>
      <c r="E131" s="76"/>
      <c r="F131" s="76"/>
      <c r="G131" s="76"/>
      <c r="H131" s="57"/>
      <c r="I131" s="64"/>
      <c r="J131" s="64"/>
      <c r="K131" s="64"/>
      <c r="L131" s="64"/>
      <c r="M131" s="16">
        <f t="shared" si="43"/>
        <v>0</v>
      </c>
      <c r="N131" s="35"/>
      <c r="O131" s="36"/>
    </row>
    <row r="132" spans="1:15" ht="35.1" customHeight="1" x14ac:dyDescent="0.2">
      <c r="A132" s="34"/>
      <c r="B132" s="69" t="s">
        <v>188</v>
      </c>
      <c r="C132" s="74" t="s">
        <v>176</v>
      </c>
      <c r="D132" s="76"/>
      <c r="E132" s="76"/>
      <c r="F132" s="76"/>
      <c r="G132" s="76"/>
      <c r="H132" s="57"/>
      <c r="I132" s="64"/>
      <c r="J132" s="64"/>
      <c r="K132" s="64"/>
      <c r="L132" s="64"/>
      <c r="M132" s="16">
        <f t="shared" si="43"/>
        <v>0</v>
      </c>
      <c r="N132" s="35"/>
      <c r="O132" s="36"/>
    </row>
    <row r="133" spans="1:15" ht="35.1" customHeight="1" x14ac:dyDescent="0.2">
      <c r="A133" s="34"/>
      <c r="B133" s="69" t="s">
        <v>189</v>
      </c>
      <c r="C133" s="74" t="s">
        <v>178</v>
      </c>
      <c r="D133" s="76"/>
      <c r="E133" s="76"/>
      <c r="F133" s="76"/>
      <c r="G133" s="76"/>
      <c r="H133" s="57"/>
      <c r="I133" s="64"/>
      <c r="J133" s="64"/>
      <c r="K133" s="64"/>
      <c r="L133" s="64"/>
      <c r="M133" s="16">
        <f t="shared" si="43"/>
        <v>0</v>
      </c>
      <c r="N133" s="35"/>
      <c r="O133" s="36"/>
    </row>
    <row r="134" spans="1:15" ht="35.1" customHeight="1" x14ac:dyDescent="0.2">
      <c r="A134" s="34"/>
      <c r="B134" s="69" t="s">
        <v>190</v>
      </c>
      <c r="C134" s="74" t="s">
        <v>180</v>
      </c>
      <c r="D134" s="76"/>
      <c r="E134" s="76"/>
      <c r="F134" s="76"/>
      <c r="G134" s="76"/>
      <c r="H134" s="57"/>
      <c r="I134" s="64"/>
      <c r="J134" s="64"/>
      <c r="K134" s="64"/>
      <c r="L134" s="64"/>
      <c r="M134" s="16">
        <f t="shared" si="43"/>
        <v>0</v>
      </c>
      <c r="N134" s="35"/>
      <c r="O134" s="36"/>
    </row>
    <row r="135" spans="1:15" ht="35.1" customHeight="1" x14ac:dyDescent="0.2">
      <c r="A135" s="34"/>
      <c r="B135" s="69" t="s">
        <v>191</v>
      </c>
      <c r="C135" s="74" t="s">
        <v>182</v>
      </c>
      <c r="D135" s="76"/>
      <c r="E135" s="76"/>
      <c r="F135" s="76"/>
      <c r="G135" s="76"/>
      <c r="H135" s="57"/>
      <c r="I135" s="64"/>
      <c r="J135" s="64"/>
      <c r="K135" s="64"/>
      <c r="L135" s="64"/>
      <c r="M135" s="16">
        <f t="shared" si="43"/>
        <v>0</v>
      </c>
      <c r="N135" s="35"/>
      <c r="O135" s="36"/>
    </row>
    <row r="136" spans="1:15" ht="35.1" customHeight="1" x14ac:dyDescent="0.2">
      <c r="A136" s="34"/>
      <c r="B136" s="69" t="s">
        <v>192</v>
      </c>
      <c r="C136" s="74" t="s">
        <v>184</v>
      </c>
      <c r="D136" s="76"/>
      <c r="E136" s="76"/>
      <c r="F136" s="76"/>
      <c r="G136" s="76"/>
      <c r="H136" s="57"/>
      <c r="I136" s="64"/>
      <c r="J136" s="64"/>
      <c r="K136" s="64"/>
      <c r="L136" s="64"/>
      <c r="M136" s="16">
        <f t="shared" si="43"/>
        <v>0</v>
      </c>
      <c r="N136" s="35"/>
      <c r="O136" s="36"/>
    </row>
    <row r="137" spans="1:15" ht="35.1" customHeight="1" x14ac:dyDescent="0.2">
      <c r="A137" s="19"/>
      <c r="B137" s="56">
        <v>10</v>
      </c>
      <c r="C137" s="93" t="s">
        <v>193</v>
      </c>
      <c r="D137" s="93"/>
      <c r="E137" s="93"/>
      <c r="F137" s="93"/>
      <c r="G137" s="93"/>
      <c r="H137" s="16">
        <f t="shared" ref="H137:K137" si="46">SUM(H138:H144)</f>
        <v>0</v>
      </c>
      <c r="I137" s="16">
        <f t="shared" si="46"/>
        <v>0</v>
      </c>
      <c r="J137" s="16">
        <f>SUM(J138:J144)</f>
        <v>0</v>
      </c>
      <c r="K137" s="16">
        <f t="shared" si="46"/>
        <v>0</v>
      </c>
      <c r="L137" s="16">
        <f t="shared" ref="L137" si="47">SUM(L138:L144)</f>
        <v>0</v>
      </c>
      <c r="M137" s="16">
        <f t="shared" si="43"/>
        <v>0</v>
      </c>
      <c r="N137" s="20"/>
      <c r="O137" s="3"/>
    </row>
    <row r="138" spans="1:15" ht="35.1" customHeight="1" x14ac:dyDescent="0.2">
      <c r="A138" s="34"/>
      <c r="B138" s="69" t="s">
        <v>194</v>
      </c>
      <c r="C138" s="72" t="s">
        <v>172</v>
      </c>
      <c r="D138" s="72"/>
      <c r="E138" s="72"/>
      <c r="F138" s="72"/>
      <c r="G138" s="72"/>
      <c r="H138" s="57"/>
      <c r="I138" s="64"/>
      <c r="J138" s="64"/>
      <c r="K138" s="64"/>
      <c r="L138" s="64"/>
      <c r="M138" s="16">
        <f t="shared" si="43"/>
        <v>0</v>
      </c>
      <c r="N138" s="35"/>
      <c r="O138" s="36"/>
    </row>
    <row r="139" spans="1:15" ht="35.1" customHeight="1" x14ac:dyDescent="0.2">
      <c r="A139" s="34"/>
      <c r="B139" s="69" t="s">
        <v>195</v>
      </c>
      <c r="C139" s="72" t="s">
        <v>174</v>
      </c>
      <c r="D139" s="73"/>
      <c r="E139" s="73"/>
      <c r="F139" s="73"/>
      <c r="G139" s="73"/>
      <c r="H139" s="57"/>
      <c r="I139" s="64"/>
      <c r="J139" s="64"/>
      <c r="K139" s="64"/>
      <c r="L139" s="64"/>
      <c r="M139" s="16">
        <f t="shared" si="43"/>
        <v>0</v>
      </c>
      <c r="N139" s="35"/>
      <c r="O139" s="36"/>
    </row>
    <row r="140" spans="1:15" ht="35.1" customHeight="1" x14ac:dyDescent="0.2">
      <c r="A140" s="34"/>
      <c r="B140" s="69" t="s">
        <v>196</v>
      </c>
      <c r="C140" s="72" t="s">
        <v>176</v>
      </c>
      <c r="D140" s="73"/>
      <c r="E140" s="73"/>
      <c r="F140" s="73"/>
      <c r="G140" s="73"/>
      <c r="H140" s="57"/>
      <c r="I140" s="64"/>
      <c r="J140" s="64"/>
      <c r="K140" s="64"/>
      <c r="L140" s="64"/>
      <c r="M140" s="16">
        <f t="shared" si="43"/>
        <v>0</v>
      </c>
      <c r="N140" s="35"/>
      <c r="O140" s="36"/>
    </row>
    <row r="141" spans="1:15" ht="35.1" customHeight="1" x14ac:dyDescent="0.2">
      <c r="A141" s="34"/>
      <c r="B141" s="69" t="s">
        <v>197</v>
      </c>
      <c r="C141" s="72" t="s">
        <v>178</v>
      </c>
      <c r="D141" s="73"/>
      <c r="E141" s="73"/>
      <c r="F141" s="73"/>
      <c r="G141" s="73"/>
      <c r="H141" s="57"/>
      <c r="I141" s="64"/>
      <c r="J141" s="64"/>
      <c r="K141" s="64"/>
      <c r="L141" s="64"/>
      <c r="M141" s="16">
        <f t="shared" si="43"/>
        <v>0</v>
      </c>
      <c r="N141" s="35"/>
      <c r="O141" s="36"/>
    </row>
    <row r="142" spans="1:15" ht="35.1" customHeight="1" x14ac:dyDescent="0.2">
      <c r="A142" s="34"/>
      <c r="B142" s="69" t="s">
        <v>198</v>
      </c>
      <c r="C142" s="72" t="s">
        <v>180</v>
      </c>
      <c r="D142" s="73"/>
      <c r="E142" s="73"/>
      <c r="F142" s="73"/>
      <c r="G142" s="73"/>
      <c r="H142" s="57"/>
      <c r="I142" s="64"/>
      <c r="J142" s="64"/>
      <c r="K142" s="64"/>
      <c r="L142" s="64"/>
      <c r="M142" s="16">
        <f t="shared" si="43"/>
        <v>0</v>
      </c>
      <c r="N142" s="35"/>
      <c r="O142" s="36"/>
    </row>
    <row r="143" spans="1:15" ht="35.1" customHeight="1" x14ac:dyDescent="0.2">
      <c r="A143" s="34"/>
      <c r="B143" s="69" t="s">
        <v>199</v>
      </c>
      <c r="C143" s="72" t="s">
        <v>182</v>
      </c>
      <c r="D143" s="73"/>
      <c r="E143" s="73"/>
      <c r="F143" s="73"/>
      <c r="G143" s="73"/>
      <c r="H143" s="57"/>
      <c r="I143" s="64"/>
      <c r="J143" s="64"/>
      <c r="K143" s="64"/>
      <c r="L143" s="64"/>
      <c r="M143" s="16">
        <f t="shared" si="43"/>
        <v>0</v>
      </c>
      <c r="N143" s="35"/>
      <c r="O143" s="36"/>
    </row>
    <row r="144" spans="1:15" ht="35.1" customHeight="1" x14ac:dyDescent="0.2">
      <c r="A144" s="37"/>
      <c r="B144" s="69" t="s">
        <v>200</v>
      </c>
      <c r="C144" s="72" t="s">
        <v>184</v>
      </c>
      <c r="D144" s="73"/>
      <c r="E144" s="73"/>
      <c r="F144" s="73"/>
      <c r="G144" s="73"/>
      <c r="H144" s="57"/>
      <c r="I144" s="64"/>
      <c r="J144" s="64"/>
      <c r="K144" s="64"/>
      <c r="L144" s="64"/>
      <c r="M144" s="16">
        <f t="shared" si="43"/>
        <v>0</v>
      </c>
      <c r="N144" s="35"/>
      <c r="O144" s="36"/>
    </row>
    <row r="145" spans="1:15" ht="20.100000000000001" customHeight="1" x14ac:dyDescent="0.2">
      <c r="A145" s="38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20"/>
      <c r="O145" s="3"/>
    </row>
    <row r="146" spans="1:15" ht="35.1" customHeight="1" x14ac:dyDescent="0.2">
      <c r="A146" s="39"/>
      <c r="B146" s="86" t="s">
        <v>201</v>
      </c>
      <c r="C146" s="86"/>
      <c r="D146" s="86"/>
      <c r="E146" s="86"/>
      <c r="F146" s="86"/>
      <c r="G146" s="86"/>
      <c r="H146" s="81"/>
      <c r="I146" s="81"/>
      <c r="J146" s="81"/>
      <c r="K146" s="81"/>
      <c r="L146" s="81"/>
      <c r="M146" s="81"/>
      <c r="N146" s="14"/>
      <c r="O146" s="15"/>
    </row>
    <row r="147" spans="1:15" ht="35.1" customHeight="1" x14ac:dyDescent="0.2">
      <c r="A147" s="40"/>
      <c r="B147" s="86"/>
      <c r="C147" s="86"/>
      <c r="D147" s="86"/>
      <c r="E147" s="86"/>
      <c r="F147" s="86"/>
      <c r="G147" s="86"/>
      <c r="H147" s="81"/>
      <c r="I147" s="81"/>
      <c r="J147" s="81"/>
      <c r="K147" s="81"/>
      <c r="L147" s="81"/>
      <c r="M147" s="81"/>
      <c r="N147" s="11"/>
      <c r="O147" s="12"/>
    </row>
    <row r="148" spans="1:15" ht="35.1" customHeight="1" x14ac:dyDescent="0.2">
      <c r="A148" s="40"/>
      <c r="B148" s="56">
        <v>11</v>
      </c>
      <c r="C148" s="93" t="s">
        <v>202</v>
      </c>
      <c r="D148" s="94"/>
      <c r="E148" s="94"/>
      <c r="F148" s="94"/>
      <c r="G148" s="94"/>
      <c r="H148" s="41" t="s">
        <v>236</v>
      </c>
      <c r="I148" s="41" t="s">
        <v>237</v>
      </c>
      <c r="J148" s="41" t="s">
        <v>238</v>
      </c>
      <c r="K148" s="41" t="s">
        <v>239</v>
      </c>
      <c r="L148" s="41" t="s">
        <v>240</v>
      </c>
      <c r="M148" s="41" t="s">
        <v>227</v>
      </c>
      <c r="N148" s="11"/>
      <c r="O148" s="12"/>
    </row>
    <row r="149" spans="1:15" ht="35.1" customHeight="1" x14ac:dyDescent="0.2">
      <c r="A149" s="42"/>
      <c r="B149" s="69" t="s">
        <v>203</v>
      </c>
      <c r="C149" s="73" t="s">
        <v>204</v>
      </c>
      <c r="D149" s="73"/>
      <c r="E149" s="73"/>
      <c r="F149" s="73"/>
      <c r="G149" s="73"/>
      <c r="H149" s="80" t="s">
        <v>229</v>
      </c>
      <c r="I149" s="80"/>
      <c r="J149" s="80"/>
      <c r="K149" s="80"/>
      <c r="L149" s="80"/>
      <c r="M149" s="80"/>
      <c r="N149" s="35"/>
      <c r="O149" s="36"/>
    </row>
    <row r="150" spans="1:15" ht="35.1" customHeight="1" x14ac:dyDescent="0.2">
      <c r="A150" s="42"/>
      <c r="B150" s="70">
        <v>43872</v>
      </c>
      <c r="C150" s="73" t="s">
        <v>205</v>
      </c>
      <c r="D150" s="73"/>
      <c r="E150" s="73"/>
      <c r="F150" s="73"/>
      <c r="G150" s="73"/>
      <c r="H150" s="80"/>
      <c r="I150" s="80"/>
      <c r="J150" s="80"/>
      <c r="K150" s="80"/>
      <c r="L150" s="80"/>
      <c r="M150" s="80"/>
      <c r="N150" s="35"/>
      <c r="O150" s="36"/>
    </row>
    <row r="151" spans="1:15" ht="35.1" customHeight="1" x14ac:dyDescent="0.2">
      <c r="A151" s="42"/>
      <c r="B151" s="70">
        <v>43901</v>
      </c>
      <c r="C151" s="73" t="s">
        <v>206</v>
      </c>
      <c r="D151" s="73"/>
      <c r="E151" s="73"/>
      <c r="F151" s="73"/>
      <c r="G151" s="73"/>
      <c r="H151" s="80"/>
      <c r="I151" s="80"/>
      <c r="J151" s="80"/>
      <c r="K151" s="80"/>
      <c r="L151" s="80"/>
      <c r="M151" s="80"/>
      <c r="N151" s="35"/>
      <c r="O151" s="36"/>
    </row>
    <row r="152" spans="1:15" ht="35.1" customHeight="1" x14ac:dyDescent="0.2">
      <c r="A152" s="42"/>
      <c r="B152" s="70">
        <v>43932</v>
      </c>
      <c r="C152" s="73" t="s">
        <v>158</v>
      </c>
      <c r="D152" s="73"/>
      <c r="E152" s="73"/>
      <c r="F152" s="73"/>
      <c r="G152" s="73"/>
      <c r="H152" s="80"/>
      <c r="I152" s="80"/>
      <c r="J152" s="80"/>
      <c r="K152" s="80"/>
      <c r="L152" s="80"/>
      <c r="M152" s="80"/>
      <c r="N152" s="35"/>
      <c r="O152" s="36"/>
    </row>
    <row r="153" spans="1:15" ht="35.1" customHeight="1" x14ac:dyDescent="0.2">
      <c r="A153" s="40"/>
      <c r="B153" s="56">
        <v>12</v>
      </c>
      <c r="C153" s="93" t="s">
        <v>207</v>
      </c>
      <c r="D153" s="94"/>
      <c r="E153" s="94"/>
      <c r="F153" s="94"/>
      <c r="G153" s="94"/>
      <c r="H153" s="80"/>
      <c r="I153" s="80"/>
      <c r="J153" s="80"/>
      <c r="K153" s="80"/>
      <c r="L153" s="80"/>
      <c r="M153" s="80"/>
      <c r="N153" s="11"/>
      <c r="O153" s="12"/>
    </row>
    <row r="154" spans="1:15" ht="35.1" customHeight="1" x14ac:dyDescent="0.2">
      <c r="A154" s="42"/>
      <c r="B154" s="69" t="s">
        <v>208</v>
      </c>
      <c r="C154" s="73" t="s">
        <v>209</v>
      </c>
      <c r="D154" s="73"/>
      <c r="E154" s="73"/>
      <c r="F154" s="73"/>
      <c r="G154" s="73"/>
      <c r="H154" s="80"/>
      <c r="I154" s="80"/>
      <c r="J154" s="80"/>
      <c r="K154" s="80"/>
      <c r="L154" s="80"/>
      <c r="M154" s="80"/>
      <c r="N154" s="35"/>
      <c r="O154" s="36"/>
    </row>
    <row r="155" spans="1:15" ht="35.1" customHeight="1" x14ac:dyDescent="0.2">
      <c r="A155" s="42"/>
      <c r="B155" s="69" t="s">
        <v>210</v>
      </c>
      <c r="C155" s="73" t="s">
        <v>211</v>
      </c>
      <c r="D155" s="73"/>
      <c r="E155" s="73"/>
      <c r="F155" s="73"/>
      <c r="G155" s="73"/>
      <c r="H155" s="80"/>
      <c r="I155" s="80"/>
      <c r="J155" s="80"/>
      <c r="K155" s="80"/>
      <c r="L155" s="80"/>
      <c r="M155" s="80"/>
      <c r="N155" s="35"/>
      <c r="O155" s="36"/>
    </row>
    <row r="156" spans="1:15" ht="35.1" customHeight="1" x14ac:dyDescent="0.2">
      <c r="A156" s="42"/>
      <c r="B156" s="69" t="s">
        <v>212</v>
      </c>
      <c r="C156" s="73" t="s">
        <v>213</v>
      </c>
      <c r="D156" s="73"/>
      <c r="E156" s="73"/>
      <c r="F156" s="73"/>
      <c r="G156" s="73"/>
      <c r="H156" s="80"/>
      <c r="I156" s="80"/>
      <c r="J156" s="80"/>
      <c r="K156" s="80"/>
      <c r="L156" s="80"/>
      <c r="M156" s="80"/>
      <c r="N156" s="35"/>
      <c r="O156" s="36"/>
    </row>
    <row r="157" spans="1:15" ht="35.1" customHeight="1" x14ac:dyDescent="0.2">
      <c r="A157" s="42"/>
      <c r="B157" s="56">
        <v>13</v>
      </c>
      <c r="C157" s="93" t="s">
        <v>214</v>
      </c>
      <c r="D157" s="94"/>
      <c r="E157" s="94"/>
      <c r="F157" s="94"/>
      <c r="G157" s="94"/>
      <c r="H157" s="80"/>
      <c r="I157" s="80"/>
      <c r="J157" s="80"/>
      <c r="K157" s="80"/>
      <c r="L157" s="80"/>
      <c r="M157" s="80"/>
      <c r="N157" s="35"/>
      <c r="O157" s="36"/>
    </row>
    <row r="158" spans="1:15" ht="35.1" customHeight="1" x14ac:dyDescent="0.2">
      <c r="A158" s="42"/>
      <c r="B158" s="69" t="s">
        <v>215</v>
      </c>
      <c r="C158" s="73" t="s">
        <v>216</v>
      </c>
      <c r="D158" s="73"/>
      <c r="E158" s="73"/>
      <c r="F158" s="73"/>
      <c r="G158" s="73"/>
      <c r="H158" s="80"/>
      <c r="I158" s="80"/>
      <c r="J158" s="80"/>
      <c r="K158" s="80"/>
      <c r="L158" s="80"/>
      <c r="M158" s="80"/>
      <c r="N158" s="35"/>
      <c r="O158" s="36"/>
    </row>
    <row r="159" spans="1:15" ht="35.1" customHeight="1" x14ac:dyDescent="0.2">
      <c r="A159" s="42"/>
      <c r="B159" s="69" t="s">
        <v>217</v>
      </c>
      <c r="C159" s="73" t="s">
        <v>218</v>
      </c>
      <c r="D159" s="73"/>
      <c r="E159" s="73"/>
      <c r="F159" s="73"/>
      <c r="G159" s="73"/>
      <c r="H159" s="80"/>
      <c r="I159" s="80"/>
      <c r="J159" s="80"/>
      <c r="K159" s="80"/>
      <c r="L159" s="80"/>
      <c r="M159" s="80"/>
      <c r="N159" s="35"/>
      <c r="O159" s="36"/>
    </row>
    <row r="160" spans="1:15" ht="35.1" customHeight="1" x14ac:dyDescent="0.2">
      <c r="A160" s="43"/>
      <c r="B160" s="71" t="s">
        <v>219</v>
      </c>
      <c r="C160" s="73" t="s">
        <v>220</v>
      </c>
      <c r="D160" s="73"/>
      <c r="E160" s="73"/>
      <c r="F160" s="73"/>
      <c r="G160" s="73"/>
      <c r="H160" s="80"/>
      <c r="I160" s="80"/>
      <c r="J160" s="80"/>
      <c r="K160" s="80"/>
      <c r="L160" s="80"/>
      <c r="M160" s="80"/>
      <c r="N160" s="44"/>
      <c r="O160" s="45"/>
    </row>
    <row r="161" spans="1:15" ht="35.1" customHeight="1" x14ac:dyDescent="0.2">
      <c r="A161" s="46"/>
      <c r="B161" s="69" t="s">
        <v>221</v>
      </c>
      <c r="C161" s="73" t="s">
        <v>222</v>
      </c>
      <c r="D161" s="73"/>
      <c r="E161" s="73"/>
      <c r="F161" s="73"/>
      <c r="G161" s="73"/>
      <c r="H161" s="80"/>
      <c r="I161" s="80"/>
      <c r="J161" s="80"/>
      <c r="K161" s="80"/>
      <c r="L161" s="80"/>
      <c r="M161" s="80"/>
      <c r="N161" s="20"/>
      <c r="O161" s="3"/>
    </row>
    <row r="162" spans="1:15" ht="35.1" customHeight="1" x14ac:dyDescent="0.2">
      <c r="A162" s="46"/>
      <c r="B162" s="69" t="s">
        <v>223</v>
      </c>
      <c r="C162" s="73" t="s">
        <v>224</v>
      </c>
      <c r="D162" s="73"/>
      <c r="E162" s="73"/>
      <c r="F162" s="73"/>
      <c r="G162" s="73"/>
      <c r="H162" s="80"/>
      <c r="I162" s="80"/>
      <c r="J162" s="80"/>
      <c r="K162" s="80"/>
      <c r="L162" s="80"/>
      <c r="M162" s="80"/>
      <c r="N162" s="20"/>
      <c r="O162" s="3"/>
    </row>
    <row r="163" spans="1:15" ht="35.1" customHeight="1" x14ac:dyDescent="0.2">
      <c r="A163" s="47"/>
      <c r="B163" s="71" t="s">
        <v>225</v>
      </c>
      <c r="C163" s="73" t="s">
        <v>226</v>
      </c>
      <c r="D163" s="73"/>
      <c r="E163" s="73"/>
      <c r="F163" s="73"/>
      <c r="G163" s="73"/>
      <c r="H163" s="80"/>
      <c r="I163" s="80"/>
      <c r="J163" s="80"/>
      <c r="K163" s="80"/>
      <c r="L163" s="80"/>
      <c r="M163" s="80"/>
      <c r="N163" s="20"/>
      <c r="O163" s="3"/>
    </row>
    <row r="164" spans="1:15" ht="14.25" customHeight="1" x14ac:dyDescent="0.2">
      <c r="A164" s="33"/>
      <c r="B164" s="48"/>
      <c r="C164" s="48"/>
      <c r="D164" s="5"/>
      <c r="E164" s="8"/>
      <c r="F164" s="8"/>
      <c r="G164" s="8"/>
      <c r="H164" s="49"/>
      <c r="I164" s="4"/>
      <c r="J164" s="4"/>
      <c r="K164" s="4"/>
      <c r="L164" s="4"/>
      <c r="M164" s="29"/>
      <c r="N164" s="20"/>
      <c r="O164" s="3"/>
    </row>
    <row r="165" spans="1:15" ht="14.25" customHeight="1" x14ac:dyDescent="0.2">
      <c r="A165" s="19"/>
      <c r="B165" s="50"/>
      <c r="C165" s="50"/>
      <c r="D165" s="20"/>
      <c r="E165" s="20"/>
      <c r="F165" s="20"/>
      <c r="G165" s="20"/>
      <c r="M165" s="14"/>
      <c r="N165" s="20"/>
      <c r="O165" s="3"/>
    </row>
    <row r="166" spans="1:15" ht="14.25" customHeight="1" x14ac:dyDescent="0.2">
      <c r="A166" s="19"/>
      <c r="B166" s="50"/>
      <c r="C166" s="50"/>
      <c r="D166" s="20"/>
      <c r="E166" s="20"/>
      <c r="F166" s="20"/>
      <c r="G166" s="20"/>
      <c r="M166" s="14"/>
      <c r="N166" s="20"/>
      <c r="O166" s="3"/>
    </row>
    <row r="167" spans="1:15" ht="14.25" customHeight="1" x14ac:dyDescent="0.2">
      <c r="A167" s="19"/>
      <c r="B167" s="50"/>
      <c r="C167" s="50"/>
      <c r="D167" s="20"/>
      <c r="E167" s="20"/>
      <c r="F167" s="20"/>
      <c r="G167" s="20"/>
      <c r="M167" s="14"/>
      <c r="N167" s="20"/>
      <c r="O167" s="3"/>
    </row>
    <row r="168" spans="1:15" ht="14.25" customHeight="1" x14ac:dyDescent="0.2">
      <c r="A168" s="19"/>
      <c r="B168" s="50"/>
      <c r="C168" s="50"/>
      <c r="D168" s="20"/>
      <c r="E168" s="20"/>
      <c r="F168" s="20"/>
      <c r="G168" s="20"/>
      <c r="M168" s="14"/>
      <c r="N168" s="20"/>
      <c r="O168" s="3"/>
    </row>
    <row r="169" spans="1:15" ht="14.25" customHeight="1" x14ac:dyDescent="0.2">
      <c r="A169" s="19"/>
      <c r="B169" s="50"/>
      <c r="C169" s="50"/>
      <c r="D169" s="20"/>
      <c r="E169" s="20"/>
      <c r="F169" s="20"/>
      <c r="G169" s="20"/>
      <c r="M169" s="14"/>
      <c r="N169" s="20"/>
      <c r="O169" s="3"/>
    </row>
    <row r="170" spans="1:15" ht="14.25" customHeight="1" x14ac:dyDescent="0.2">
      <c r="A170" s="19"/>
      <c r="B170" s="50"/>
      <c r="C170" s="50"/>
      <c r="D170" s="20"/>
      <c r="E170" s="20"/>
      <c r="F170" s="20"/>
      <c r="G170" s="20"/>
      <c r="M170" s="14"/>
      <c r="N170" s="20"/>
      <c r="O170" s="3"/>
    </row>
    <row r="171" spans="1:15" ht="14.25" customHeight="1" x14ac:dyDescent="0.2">
      <c r="A171" s="19"/>
      <c r="B171" s="50"/>
      <c r="C171" s="50"/>
      <c r="D171" s="20"/>
      <c r="E171" s="20"/>
      <c r="F171" s="20"/>
      <c r="G171" s="20"/>
      <c r="M171" s="14"/>
      <c r="N171" s="20"/>
      <c r="O171" s="3"/>
    </row>
    <row r="172" spans="1:15" ht="14.25" customHeight="1" x14ac:dyDescent="0.2">
      <c r="A172" s="19"/>
      <c r="B172" s="50"/>
      <c r="C172" s="50"/>
      <c r="D172" s="20"/>
      <c r="E172" s="20"/>
      <c r="F172" s="20"/>
      <c r="G172" s="20"/>
      <c r="M172" s="14"/>
      <c r="N172" s="20"/>
      <c r="O172" s="3"/>
    </row>
    <row r="173" spans="1:15" ht="14.25" customHeight="1" x14ac:dyDescent="0.2">
      <c r="A173" s="19"/>
      <c r="B173" s="50"/>
      <c r="C173" s="50"/>
      <c r="D173" s="20"/>
      <c r="E173" s="20"/>
      <c r="F173" s="20"/>
      <c r="G173" s="20"/>
      <c r="M173" s="14"/>
      <c r="N173" s="20"/>
      <c r="O173" s="3"/>
    </row>
    <row r="174" spans="1:15" ht="14.25" customHeight="1" x14ac:dyDescent="0.2">
      <c r="A174" s="19"/>
      <c r="B174" s="50"/>
      <c r="C174" s="50"/>
      <c r="D174" s="20"/>
      <c r="E174" s="20"/>
      <c r="F174" s="20"/>
      <c r="G174" s="20"/>
      <c r="M174" s="14"/>
      <c r="N174" s="20"/>
      <c r="O174" s="3"/>
    </row>
    <row r="175" spans="1:15" ht="14.25" customHeight="1" x14ac:dyDescent="0.2">
      <c r="A175" s="19"/>
      <c r="B175" s="50"/>
      <c r="C175" s="50"/>
      <c r="D175" s="20"/>
      <c r="E175" s="20"/>
      <c r="F175" s="20"/>
      <c r="G175" s="20"/>
      <c r="M175" s="14"/>
      <c r="N175" s="20"/>
      <c r="O175" s="3"/>
    </row>
    <row r="176" spans="1:15" ht="14.25" customHeight="1" x14ac:dyDescent="0.2">
      <c r="A176" s="19"/>
      <c r="B176" s="50"/>
      <c r="C176" s="50"/>
      <c r="D176" s="20"/>
      <c r="E176" s="20"/>
      <c r="F176" s="20"/>
      <c r="G176" s="20"/>
      <c r="M176" s="14"/>
      <c r="N176" s="20"/>
      <c r="O176" s="3"/>
    </row>
    <row r="177" spans="1:15" ht="14.25" customHeight="1" x14ac:dyDescent="0.2">
      <c r="A177" s="19"/>
      <c r="B177" s="50"/>
      <c r="C177" s="50"/>
      <c r="D177" s="20"/>
      <c r="E177" s="20"/>
      <c r="F177" s="20"/>
      <c r="G177" s="20"/>
      <c r="M177" s="14"/>
      <c r="N177" s="20"/>
      <c r="O177" s="3"/>
    </row>
    <row r="178" spans="1:15" ht="14.25" customHeight="1" x14ac:dyDescent="0.2">
      <c r="A178" s="19"/>
      <c r="B178" s="50"/>
      <c r="C178" s="50"/>
      <c r="D178" s="20"/>
      <c r="E178" s="20"/>
      <c r="F178" s="20"/>
      <c r="G178" s="20"/>
      <c r="M178" s="14"/>
      <c r="N178" s="20"/>
      <c r="O178" s="3"/>
    </row>
    <row r="179" spans="1:15" ht="14.25" customHeight="1" x14ac:dyDescent="0.2">
      <c r="A179" s="19"/>
      <c r="B179" s="50"/>
      <c r="C179" s="50"/>
      <c r="D179" s="20"/>
      <c r="E179" s="20"/>
      <c r="F179" s="20"/>
      <c r="G179" s="20"/>
      <c r="M179" s="14"/>
      <c r="N179" s="20"/>
      <c r="O179" s="3"/>
    </row>
    <row r="180" spans="1:15" ht="14.25" customHeight="1" x14ac:dyDescent="0.2">
      <c r="A180" s="19"/>
      <c r="B180" s="50"/>
      <c r="C180" s="50"/>
      <c r="D180" s="20"/>
      <c r="E180" s="20"/>
      <c r="F180" s="20"/>
      <c r="G180" s="20"/>
      <c r="M180" s="14"/>
      <c r="N180" s="20"/>
      <c r="O180" s="3"/>
    </row>
    <row r="181" spans="1:15" ht="14.25" customHeight="1" x14ac:dyDescent="0.2">
      <c r="A181" s="19"/>
      <c r="B181" s="50"/>
      <c r="C181" s="50"/>
      <c r="D181" s="20"/>
      <c r="E181" s="20"/>
      <c r="F181" s="20"/>
      <c r="G181" s="20"/>
      <c r="M181" s="14"/>
      <c r="N181" s="20"/>
      <c r="O181" s="3"/>
    </row>
    <row r="182" spans="1:15" ht="14.25" customHeight="1" x14ac:dyDescent="0.2">
      <c r="A182" s="19"/>
      <c r="B182" s="50"/>
      <c r="C182" s="50"/>
      <c r="D182" s="20"/>
      <c r="E182" s="20"/>
      <c r="F182" s="20"/>
      <c r="G182" s="20"/>
      <c r="M182" s="14"/>
      <c r="N182" s="20"/>
      <c r="O182" s="3"/>
    </row>
    <row r="183" spans="1:15" ht="14.25" customHeight="1" x14ac:dyDescent="0.2">
      <c r="A183" s="19"/>
      <c r="B183" s="50"/>
      <c r="C183" s="50"/>
      <c r="D183" s="20"/>
      <c r="E183" s="20"/>
      <c r="F183" s="20"/>
      <c r="G183" s="20"/>
      <c r="M183" s="14"/>
      <c r="N183" s="20"/>
      <c r="O183" s="3"/>
    </row>
    <row r="184" spans="1:15" ht="14.25" customHeight="1" x14ac:dyDescent="0.2">
      <c r="A184" s="19"/>
      <c r="B184" s="50"/>
      <c r="C184" s="50"/>
      <c r="D184" s="20"/>
      <c r="E184" s="20"/>
      <c r="F184" s="20"/>
      <c r="G184" s="20"/>
      <c r="M184" s="14"/>
      <c r="N184" s="20"/>
      <c r="O184" s="3"/>
    </row>
    <row r="185" spans="1:15" ht="14.25" customHeight="1" x14ac:dyDescent="0.2">
      <c r="A185" s="19"/>
      <c r="B185" s="50"/>
      <c r="C185" s="50"/>
      <c r="D185" s="20"/>
      <c r="E185" s="20"/>
      <c r="F185" s="20"/>
      <c r="G185" s="20"/>
      <c r="M185" s="14"/>
      <c r="N185" s="20"/>
      <c r="O185" s="3"/>
    </row>
    <row r="186" spans="1:15" ht="14.25" customHeight="1" x14ac:dyDescent="0.2">
      <c r="A186" s="19"/>
      <c r="B186" s="50"/>
      <c r="C186" s="50"/>
      <c r="D186" s="20"/>
      <c r="E186" s="20"/>
      <c r="F186" s="20"/>
      <c r="G186" s="20"/>
      <c r="M186" s="14"/>
      <c r="N186" s="20"/>
      <c r="O186" s="3"/>
    </row>
    <row r="187" spans="1:15" ht="14.25" customHeight="1" x14ac:dyDescent="0.2">
      <c r="A187" s="19"/>
      <c r="B187" s="50"/>
      <c r="C187" s="50"/>
      <c r="D187" s="20"/>
      <c r="E187" s="20"/>
      <c r="F187" s="20"/>
      <c r="G187" s="20"/>
      <c r="M187" s="14"/>
      <c r="N187" s="20"/>
      <c r="O187" s="3"/>
    </row>
    <row r="188" spans="1:15" ht="14.25" customHeight="1" x14ac:dyDescent="0.2">
      <c r="A188" s="19"/>
      <c r="B188" s="50"/>
      <c r="C188" s="50"/>
      <c r="D188" s="20"/>
      <c r="E188" s="20"/>
      <c r="F188" s="20"/>
      <c r="G188" s="20"/>
      <c r="M188" s="14"/>
      <c r="N188" s="20"/>
      <c r="O188" s="3"/>
    </row>
    <row r="189" spans="1:15" ht="14.25" customHeight="1" x14ac:dyDescent="0.2">
      <c r="A189" s="19"/>
      <c r="B189" s="50"/>
      <c r="C189" s="50"/>
      <c r="D189" s="20"/>
      <c r="E189" s="20"/>
      <c r="F189" s="20"/>
      <c r="G189" s="20"/>
      <c r="M189" s="14"/>
      <c r="N189" s="20"/>
      <c r="O189" s="3"/>
    </row>
    <row r="190" spans="1:15" ht="14.25" customHeight="1" x14ac:dyDescent="0.2">
      <c r="A190" s="19"/>
      <c r="B190" s="50"/>
      <c r="C190" s="50"/>
      <c r="D190" s="20"/>
      <c r="E190" s="20"/>
      <c r="F190" s="20"/>
      <c r="G190" s="20"/>
      <c r="M190" s="14"/>
      <c r="N190" s="20"/>
      <c r="O190" s="3"/>
    </row>
    <row r="191" spans="1:15" ht="14.25" customHeight="1" x14ac:dyDescent="0.2">
      <c r="A191" s="19"/>
      <c r="B191" s="50"/>
      <c r="C191" s="50"/>
      <c r="D191" s="20"/>
      <c r="E191" s="20"/>
      <c r="F191" s="20"/>
      <c r="G191" s="20"/>
      <c r="M191" s="14"/>
      <c r="N191" s="20"/>
      <c r="O191" s="3"/>
    </row>
    <row r="192" spans="1:15" ht="14.25" customHeight="1" x14ac:dyDescent="0.2">
      <c r="A192" s="19"/>
      <c r="B192" s="50"/>
      <c r="C192" s="50"/>
      <c r="D192" s="20"/>
      <c r="E192" s="20"/>
      <c r="F192" s="20"/>
      <c r="G192" s="20"/>
      <c r="M192" s="14"/>
      <c r="N192" s="20"/>
      <c r="O192" s="3"/>
    </row>
    <row r="193" spans="1:15" ht="14.25" customHeight="1" x14ac:dyDescent="0.2">
      <c r="A193" s="19"/>
      <c r="B193" s="50"/>
      <c r="C193" s="50"/>
      <c r="D193" s="20"/>
      <c r="E193" s="20"/>
      <c r="F193" s="20"/>
      <c r="G193" s="20"/>
      <c r="M193" s="14"/>
      <c r="N193" s="20"/>
      <c r="O193" s="3"/>
    </row>
    <row r="194" spans="1:15" ht="14.25" customHeight="1" x14ac:dyDescent="0.2">
      <c r="A194" s="19"/>
      <c r="B194" s="50"/>
      <c r="C194" s="50"/>
      <c r="D194" s="20"/>
      <c r="E194" s="20"/>
      <c r="F194" s="20"/>
      <c r="G194" s="20"/>
      <c r="M194" s="14"/>
      <c r="N194" s="20"/>
      <c r="O194" s="3"/>
    </row>
    <row r="195" spans="1:15" ht="14.25" customHeight="1" x14ac:dyDescent="0.2">
      <c r="A195" s="19"/>
      <c r="B195" s="50"/>
      <c r="C195" s="50"/>
      <c r="D195" s="20"/>
      <c r="E195" s="20"/>
      <c r="F195" s="20"/>
      <c r="G195" s="20"/>
      <c r="M195" s="14"/>
      <c r="N195" s="20"/>
      <c r="O195" s="3"/>
    </row>
    <row r="196" spans="1:15" ht="14.25" customHeight="1" x14ac:dyDescent="0.2">
      <c r="A196" s="19"/>
      <c r="B196" s="50"/>
      <c r="C196" s="50"/>
      <c r="D196" s="20"/>
      <c r="E196" s="20"/>
      <c r="F196" s="20"/>
      <c r="G196" s="20"/>
      <c r="M196" s="14"/>
      <c r="N196" s="20"/>
      <c r="O196" s="3"/>
    </row>
    <row r="197" spans="1:15" ht="14.25" customHeight="1" x14ac:dyDescent="0.2">
      <c r="A197" s="19"/>
      <c r="B197" s="50"/>
      <c r="C197" s="50"/>
      <c r="D197" s="20"/>
      <c r="E197" s="20"/>
      <c r="F197" s="20"/>
      <c r="G197" s="20"/>
      <c r="M197" s="14"/>
      <c r="N197" s="20"/>
      <c r="O197" s="3"/>
    </row>
    <row r="198" spans="1:15" ht="14.25" customHeight="1" x14ac:dyDescent="0.2">
      <c r="A198" s="19"/>
      <c r="B198" s="50"/>
      <c r="C198" s="50"/>
      <c r="D198" s="20"/>
      <c r="E198" s="20"/>
      <c r="F198" s="20"/>
      <c r="G198" s="20"/>
      <c r="M198" s="14"/>
      <c r="N198" s="20"/>
      <c r="O198" s="3"/>
    </row>
    <row r="199" spans="1:15" ht="14.25" customHeight="1" x14ac:dyDescent="0.2">
      <c r="A199" s="19"/>
      <c r="B199" s="50"/>
      <c r="C199" s="50"/>
      <c r="D199" s="20"/>
      <c r="E199" s="20"/>
      <c r="F199" s="20"/>
      <c r="G199" s="20"/>
      <c r="M199" s="14"/>
      <c r="N199" s="20"/>
      <c r="O199" s="3"/>
    </row>
    <row r="200" spans="1:15" ht="14.25" customHeight="1" x14ac:dyDescent="0.2">
      <c r="A200" s="19"/>
      <c r="B200" s="50"/>
      <c r="C200" s="50"/>
      <c r="D200" s="20"/>
      <c r="E200" s="20"/>
      <c r="F200" s="20"/>
      <c r="G200" s="20"/>
      <c r="M200" s="14"/>
      <c r="N200" s="20"/>
      <c r="O200" s="3"/>
    </row>
    <row r="201" spans="1:15" ht="14.25" customHeight="1" x14ac:dyDescent="0.2">
      <c r="A201" s="19"/>
      <c r="B201" s="50"/>
      <c r="C201" s="50"/>
      <c r="D201" s="20"/>
      <c r="E201" s="20"/>
      <c r="F201" s="20"/>
      <c r="G201" s="20"/>
      <c r="M201" s="14"/>
      <c r="N201" s="20"/>
      <c r="O201" s="3"/>
    </row>
    <row r="202" spans="1:15" ht="14.25" customHeight="1" x14ac:dyDescent="0.2">
      <c r="A202" s="19"/>
      <c r="B202" s="50"/>
      <c r="C202" s="50"/>
      <c r="D202" s="20"/>
      <c r="E202" s="20"/>
      <c r="F202" s="20"/>
      <c r="G202" s="20"/>
      <c r="M202" s="14"/>
      <c r="N202" s="20"/>
      <c r="O202" s="3"/>
    </row>
    <row r="203" spans="1:15" ht="14.25" customHeight="1" x14ac:dyDescent="0.2">
      <c r="A203" s="19"/>
      <c r="B203" s="50"/>
      <c r="C203" s="50"/>
      <c r="D203" s="20"/>
      <c r="E203" s="20"/>
      <c r="F203" s="20"/>
      <c r="G203" s="20"/>
      <c r="M203" s="14"/>
      <c r="N203" s="20"/>
      <c r="O203" s="3"/>
    </row>
    <row r="204" spans="1:15" ht="14.25" customHeight="1" x14ac:dyDescent="0.2">
      <c r="A204" s="19"/>
      <c r="B204" s="50"/>
      <c r="C204" s="50"/>
      <c r="D204" s="20"/>
      <c r="E204" s="20"/>
      <c r="F204" s="20"/>
      <c r="G204" s="20"/>
      <c r="M204" s="14"/>
      <c r="N204" s="20"/>
      <c r="O204" s="3"/>
    </row>
    <row r="205" spans="1:15" ht="14.25" customHeight="1" x14ac:dyDescent="0.2">
      <c r="A205" s="19"/>
      <c r="B205" s="50"/>
      <c r="C205" s="50"/>
      <c r="D205" s="20"/>
      <c r="E205" s="20"/>
      <c r="F205" s="20"/>
      <c r="G205" s="20"/>
      <c r="M205" s="14"/>
      <c r="N205" s="20"/>
      <c r="O205" s="3"/>
    </row>
    <row r="206" spans="1:15" ht="14.25" customHeight="1" x14ac:dyDescent="0.2">
      <c r="A206" s="19"/>
      <c r="B206" s="50"/>
      <c r="C206" s="50"/>
      <c r="D206" s="20"/>
      <c r="E206" s="20"/>
      <c r="F206" s="20"/>
      <c r="G206" s="20"/>
      <c r="M206" s="14"/>
      <c r="N206" s="20"/>
      <c r="O206" s="3"/>
    </row>
    <row r="207" spans="1:15" ht="14.25" customHeight="1" x14ac:dyDescent="0.2">
      <c r="A207" s="19"/>
      <c r="B207" s="50"/>
      <c r="C207" s="50"/>
      <c r="D207" s="20"/>
      <c r="E207" s="20"/>
      <c r="F207" s="20"/>
      <c r="G207" s="20"/>
      <c r="M207" s="14"/>
      <c r="N207" s="20"/>
      <c r="O207" s="3"/>
    </row>
    <row r="208" spans="1:15" ht="14.25" customHeight="1" x14ac:dyDescent="0.2">
      <c r="A208" s="19"/>
      <c r="B208" s="50"/>
      <c r="C208" s="50"/>
      <c r="D208" s="20"/>
      <c r="E208" s="20"/>
      <c r="F208" s="20"/>
      <c r="G208" s="20"/>
      <c r="M208" s="14"/>
      <c r="N208" s="20"/>
      <c r="O208" s="3"/>
    </row>
    <row r="209" spans="1:15" ht="14.25" customHeight="1" x14ac:dyDescent="0.2">
      <c r="A209" s="19"/>
      <c r="B209" s="50"/>
      <c r="C209" s="50"/>
      <c r="D209" s="20"/>
      <c r="E209" s="20"/>
      <c r="F209" s="20"/>
      <c r="G209" s="20"/>
      <c r="M209" s="14"/>
      <c r="N209" s="20"/>
      <c r="O209" s="3"/>
    </row>
    <row r="210" spans="1:15" ht="14.25" customHeight="1" x14ac:dyDescent="0.2">
      <c r="A210" s="19"/>
      <c r="B210" s="50"/>
      <c r="C210" s="50"/>
      <c r="D210" s="20"/>
      <c r="E210" s="20"/>
      <c r="F210" s="20"/>
      <c r="G210" s="20"/>
      <c r="M210" s="14"/>
      <c r="N210" s="20"/>
      <c r="O210" s="3"/>
    </row>
    <row r="211" spans="1:15" ht="14.25" customHeight="1" x14ac:dyDescent="0.2">
      <c r="A211" s="19"/>
      <c r="B211" s="50"/>
      <c r="C211" s="50"/>
      <c r="D211" s="20"/>
      <c r="E211" s="20"/>
      <c r="F211" s="20"/>
      <c r="G211" s="20"/>
      <c r="M211" s="14"/>
      <c r="N211" s="20"/>
      <c r="O211" s="3"/>
    </row>
    <row r="212" spans="1:15" ht="14.25" customHeight="1" x14ac:dyDescent="0.2">
      <c r="A212" s="19"/>
      <c r="B212" s="50"/>
      <c r="C212" s="50"/>
      <c r="D212" s="20"/>
      <c r="E212" s="20"/>
      <c r="F212" s="20"/>
      <c r="G212" s="20"/>
      <c r="M212" s="14"/>
      <c r="N212" s="20"/>
      <c r="O212" s="3"/>
    </row>
    <row r="213" spans="1:15" ht="14.25" customHeight="1" x14ac:dyDescent="0.2">
      <c r="A213" s="19"/>
      <c r="B213" s="50"/>
      <c r="C213" s="50"/>
      <c r="D213" s="20"/>
      <c r="E213" s="20"/>
      <c r="F213" s="20"/>
      <c r="G213" s="20"/>
      <c r="M213" s="14"/>
      <c r="N213" s="20"/>
      <c r="O213" s="3"/>
    </row>
    <row r="214" spans="1:15" ht="14.25" customHeight="1" x14ac:dyDescent="0.2">
      <c r="A214" s="19"/>
      <c r="B214" s="50"/>
      <c r="C214" s="50"/>
      <c r="D214" s="20"/>
      <c r="E214" s="20"/>
      <c r="F214" s="20"/>
      <c r="G214" s="20"/>
      <c r="M214" s="14"/>
      <c r="N214" s="20"/>
      <c r="O214" s="3"/>
    </row>
    <row r="215" spans="1:15" ht="14.25" customHeight="1" x14ac:dyDescent="0.2">
      <c r="A215" s="19"/>
      <c r="B215" s="50"/>
      <c r="C215" s="50"/>
      <c r="D215" s="20"/>
      <c r="E215" s="20"/>
      <c r="F215" s="20"/>
      <c r="G215" s="20"/>
      <c r="M215" s="14"/>
      <c r="N215" s="20"/>
      <c r="O215" s="3"/>
    </row>
    <row r="216" spans="1:15" ht="14.25" customHeight="1" x14ac:dyDescent="0.2">
      <c r="A216" s="19"/>
      <c r="B216" s="50"/>
      <c r="C216" s="50"/>
      <c r="D216" s="20"/>
      <c r="E216" s="20"/>
      <c r="F216" s="20"/>
      <c r="G216" s="20"/>
      <c r="M216" s="14"/>
      <c r="N216" s="20"/>
      <c r="O216" s="3"/>
    </row>
    <row r="217" spans="1:15" ht="14.25" customHeight="1" x14ac:dyDescent="0.2">
      <c r="A217" s="19"/>
      <c r="B217" s="50"/>
      <c r="C217" s="50"/>
      <c r="D217" s="20"/>
      <c r="E217" s="20"/>
      <c r="F217" s="20"/>
      <c r="G217" s="20"/>
      <c r="M217" s="14"/>
      <c r="N217" s="20"/>
      <c r="O217" s="3"/>
    </row>
    <row r="218" spans="1:15" ht="14.25" customHeight="1" x14ac:dyDescent="0.2">
      <c r="A218" s="19"/>
      <c r="B218" s="50"/>
      <c r="C218" s="50"/>
      <c r="D218" s="20"/>
      <c r="E218" s="20"/>
      <c r="F218" s="20"/>
      <c r="G218" s="20"/>
      <c r="M218" s="14"/>
      <c r="N218" s="20"/>
      <c r="O218" s="3"/>
    </row>
    <row r="219" spans="1:15" ht="14.25" customHeight="1" x14ac:dyDescent="0.2">
      <c r="A219" s="19"/>
      <c r="B219" s="50"/>
      <c r="C219" s="50"/>
      <c r="D219" s="20"/>
      <c r="E219" s="20"/>
      <c r="F219" s="20"/>
      <c r="G219" s="20"/>
      <c r="M219" s="14"/>
      <c r="N219" s="20"/>
      <c r="O219" s="3"/>
    </row>
    <row r="220" spans="1:15" ht="14.25" customHeight="1" x14ac:dyDescent="0.2">
      <c r="A220" s="19"/>
      <c r="B220" s="50"/>
      <c r="C220" s="50"/>
      <c r="D220" s="20"/>
      <c r="E220" s="20"/>
      <c r="F220" s="20"/>
      <c r="G220" s="20"/>
      <c r="M220" s="14"/>
      <c r="N220" s="20"/>
      <c r="O220" s="3"/>
    </row>
    <row r="221" spans="1:15" ht="14.25" customHeight="1" x14ac:dyDescent="0.2">
      <c r="A221" s="19"/>
      <c r="B221" s="50"/>
      <c r="C221" s="50"/>
      <c r="D221" s="20"/>
      <c r="E221" s="20"/>
      <c r="F221" s="20"/>
      <c r="G221" s="20"/>
      <c r="M221" s="14"/>
      <c r="N221" s="20"/>
      <c r="O221" s="3"/>
    </row>
    <row r="222" spans="1:15" ht="14.25" customHeight="1" x14ac:dyDescent="0.2">
      <c r="A222" s="19"/>
      <c r="B222" s="50"/>
      <c r="C222" s="50"/>
      <c r="D222" s="20"/>
      <c r="E222" s="20"/>
      <c r="F222" s="20"/>
      <c r="G222" s="20"/>
      <c r="M222" s="14"/>
      <c r="N222" s="20"/>
      <c r="O222" s="3"/>
    </row>
    <row r="223" spans="1:15" ht="14.25" customHeight="1" x14ac:dyDescent="0.2">
      <c r="A223" s="19"/>
      <c r="B223" s="50"/>
      <c r="C223" s="50"/>
      <c r="D223" s="20"/>
      <c r="E223" s="20"/>
      <c r="F223" s="20"/>
      <c r="G223" s="20"/>
      <c r="M223" s="14"/>
      <c r="N223" s="20"/>
      <c r="O223" s="3"/>
    </row>
    <row r="224" spans="1:15" ht="14.25" customHeight="1" x14ac:dyDescent="0.2">
      <c r="A224" s="19"/>
      <c r="B224" s="50"/>
      <c r="C224" s="50"/>
      <c r="D224" s="20"/>
      <c r="E224" s="20"/>
      <c r="F224" s="20"/>
      <c r="G224" s="20"/>
      <c r="M224" s="14"/>
      <c r="N224" s="20"/>
      <c r="O224" s="3"/>
    </row>
    <row r="225" spans="1:15" ht="14.25" customHeight="1" x14ac:dyDescent="0.2">
      <c r="A225" s="19"/>
      <c r="B225" s="50"/>
      <c r="C225" s="50"/>
      <c r="D225" s="20"/>
      <c r="E225" s="20"/>
      <c r="F225" s="20"/>
      <c r="G225" s="20"/>
      <c r="M225" s="14"/>
      <c r="N225" s="20"/>
      <c r="O225" s="3"/>
    </row>
    <row r="226" spans="1:15" ht="14.25" customHeight="1" x14ac:dyDescent="0.2">
      <c r="A226" s="19"/>
      <c r="B226" s="50"/>
      <c r="C226" s="50"/>
      <c r="D226" s="20"/>
      <c r="E226" s="20"/>
      <c r="F226" s="20"/>
      <c r="G226" s="20"/>
      <c r="M226" s="14"/>
      <c r="N226" s="20"/>
      <c r="O226" s="3"/>
    </row>
    <row r="227" spans="1:15" ht="14.25" customHeight="1" x14ac:dyDescent="0.2">
      <c r="A227" s="19"/>
      <c r="B227" s="50"/>
      <c r="C227" s="50"/>
      <c r="D227" s="20"/>
      <c r="E227" s="20"/>
      <c r="F227" s="20"/>
      <c r="G227" s="20"/>
      <c r="M227" s="14"/>
      <c r="N227" s="20"/>
      <c r="O227" s="3"/>
    </row>
    <row r="228" spans="1:15" ht="14.25" customHeight="1" x14ac:dyDescent="0.2">
      <c r="A228" s="19"/>
      <c r="B228" s="50"/>
      <c r="C228" s="50"/>
      <c r="D228" s="20"/>
      <c r="E228" s="20"/>
      <c r="F228" s="20"/>
      <c r="G228" s="20"/>
      <c r="M228" s="14"/>
      <c r="N228" s="20"/>
      <c r="O228" s="3"/>
    </row>
    <row r="229" spans="1:15" ht="14.25" customHeight="1" x14ac:dyDescent="0.2">
      <c r="A229" s="19"/>
      <c r="B229" s="50"/>
      <c r="C229" s="50"/>
      <c r="D229" s="20"/>
      <c r="E229" s="20"/>
      <c r="F229" s="20"/>
      <c r="G229" s="20"/>
      <c r="M229" s="14"/>
      <c r="N229" s="20"/>
      <c r="O229" s="3"/>
    </row>
    <row r="230" spans="1:15" ht="14.25" customHeight="1" x14ac:dyDescent="0.2">
      <c r="A230" s="19"/>
      <c r="B230" s="50"/>
      <c r="C230" s="50"/>
      <c r="D230" s="20"/>
      <c r="E230" s="20"/>
      <c r="F230" s="20"/>
      <c r="G230" s="20"/>
      <c r="M230" s="14"/>
      <c r="N230" s="20"/>
      <c r="O230" s="3"/>
    </row>
    <row r="231" spans="1:15" ht="14.25" customHeight="1" x14ac:dyDescent="0.2">
      <c r="A231" s="19"/>
      <c r="B231" s="50"/>
      <c r="C231" s="50"/>
      <c r="D231" s="20"/>
      <c r="E231" s="20"/>
      <c r="F231" s="20"/>
      <c r="G231" s="20"/>
      <c r="M231" s="14"/>
      <c r="N231" s="20"/>
      <c r="O231" s="3"/>
    </row>
    <row r="232" spans="1:15" ht="14.25" customHeight="1" x14ac:dyDescent="0.2">
      <c r="A232" s="19"/>
      <c r="B232" s="50"/>
      <c r="C232" s="50"/>
      <c r="D232" s="20"/>
      <c r="E232" s="20"/>
      <c r="F232" s="20"/>
      <c r="G232" s="20"/>
      <c r="M232" s="14"/>
      <c r="N232" s="20"/>
      <c r="O232" s="3"/>
    </row>
    <row r="233" spans="1:15" ht="14.25" customHeight="1" x14ac:dyDescent="0.2">
      <c r="A233" s="19"/>
      <c r="B233" s="50"/>
      <c r="C233" s="50"/>
      <c r="D233" s="20"/>
      <c r="E233" s="20"/>
      <c r="F233" s="20"/>
      <c r="G233" s="20"/>
      <c r="M233" s="14"/>
      <c r="N233" s="20"/>
      <c r="O233" s="3"/>
    </row>
    <row r="234" spans="1:15" ht="14.25" customHeight="1" x14ac:dyDescent="0.2">
      <c r="A234" s="19"/>
      <c r="B234" s="50"/>
      <c r="C234" s="50"/>
      <c r="D234" s="20"/>
      <c r="E234" s="20"/>
      <c r="F234" s="20"/>
      <c r="G234" s="20"/>
      <c r="M234" s="14"/>
      <c r="N234" s="20"/>
      <c r="O234" s="3"/>
    </row>
    <row r="235" spans="1:15" ht="14.25" customHeight="1" x14ac:dyDescent="0.2">
      <c r="A235" s="19"/>
      <c r="B235" s="50"/>
      <c r="C235" s="50"/>
      <c r="D235" s="20"/>
      <c r="E235" s="20"/>
      <c r="F235" s="20"/>
      <c r="G235" s="20"/>
      <c r="M235" s="14"/>
      <c r="N235" s="20"/>
      <c r="O235" s="3"/>
    </row>
    <row r="236" spans="1:15" ht="14.25" customHeight="1" x14ac:dyDescent="0.2">
      <c r="A236" s="19"/>
      <c r="B236" s="50"/>
      <c r="C236" s="50"/>
      <c r="D236" s="20"/>
      <c r="E236" s="20"/>
      <c r="F236" s="20"/>
      <c r="G236" s="20"/>
      <c r="M236" s="14"/>
      <c r="N236" s="20"/>
      <c r="O236" s="3"/>
    </row>
    <row r="237" spans="1:15" ht="14.25" customHeight="1" x14ac:dyDescent="0.2">
      <c r="A237" s="19"/>
      <c r="B237" s="50"/>
      <c r="C237" s="50"/>
      <c r="D237" s="20"/>
      <c r="E237" s="20"/>
      <c r="F237" s="20"/>
      <c r="G237" s="20"/>
      <c r="M237" s="14"/>
      <c r="N237" s="20"/>
      <c r="O237" s="3"/>
    </row>
    <row r="238" spans="1:15" ht="14.25" customHeight="1" x14ac:dyDescent="0.2">
      <c r="A238" s="19"/>
      <c r="B238" s="50"/>
      <c r="C238" s="50"/>
      <c r="D238" s="20"/>
      <c r="E238" s="20"/>
      <c r="F238" s="20"/>
      <c r="G238" s="20"/>
      <c r="M238" s="14"/>
      <c r="N238" s="20"/>
      <c r="O238" s="3"/>
    </row>
    <row r="239" spans="1:15" ht="14.25" customHeight="1" x14ac:dyDescent="0.2">
      <c r="A239" s="19"/>
      <c r="B239" s="50"/>
      <c r="C239" s="50"/>
      <c r="D239" s="20"/>
      <c r="E239" s="20"/>
      <c r="F239" s="20"/>
      <c r="G239" s="20"/>
      <c r="M239" s="14"/>
      <c r="N239" s="20"/>
      <c r="O239" s="3"/>
    </row>
    <row r="240" spans="1:15" ht="14.25" customHeight="1" x14ac:dyDescent="0.2">
      <c r="A240" s="19"/>
      <c r="B240" s="50"/>
      <c r="C240" s="50"/>
      <c r="D240" s="20"/>
      <c r="E240" s="20"/>
      <c r="F240" s="20"/>
      <c r="G240" s="20"/>
      <c r="M240" s="14"/>
      <c r="N240" s="20"/>
      <c r="O240" s="3"/>
    </row>
    <row r="241" spans="1:15" ht="14.25" customHeight="1" x14ac:dyDescent="0.2">
      <c r="A241" s="19"/>
      <c r="B241" s="50"/>
      <c r="C241" s="50"/>
      <c r="D241" s="20"/>
      <c r="E241" s="20"/>
      <c r="F241" s="20"/>
      <c r="G241" s="20"/>
      <c r="M241" s="14"/>
      <c r="N241" s="20"/>
      <c r="O241" s="3"/>
    </row>
    <row r="242" spans="1:15" ht="14.25" customHeight="1" x14ac:dyDescent="0.2">
      <c r="A242" s="19"/>
      <c r="B242" s="50"/>
      <c r="C242" s="50"/>
      <c r="D242" s="20"/>
      <c r="E242" s="20"/>
      <c r="F242" s="20"/>
      <c r="G242" s="20"/>
      <c r="M242" s="14"/>
      <c r="N242" s="20"/>
      <c r="O242" s="3"/>
    </row>
    <row r="243" spans="1:15" ht="14.25" customHeight="1" x14ac:dyDescent="0.2">
      <c r="A243" s="19"/>
      <c r="B243" s="50"/>
      <c r="C243" s="50"/>
      <c r="D243" s="20"/>
      <c r="E243" s="20"/>
      <c r="F243" s="20"/>
      <c r="G243" s="20"/>
      <c r="M243" s="14"/>
      <c r="N243" s="20"/>
      <c r="O243" s="3"/>
    </row>
    <row r="244" spans="1:15" ht="14.25" customHeight="1" x14ac:dyDescent="0.2">
      <c r="A244" s="19"/>
      <c r="B244" s="50"/>
      <c r="C244" s="50"/>
      <c r="D244" s="20"/>
      <c r="E244" s="20"/>
      <c r="F244" s="20"/>
      <c r="G244" s="20"/>
      <c r="M244" s="14"/>
      <c r="N244" s="20"/>
      <c r="O244" s="3"/>
    </row>
    <row r="245" spans="1:15" ht="14.25" customHeight="1" x14ac:dyDescent="0.2">
      <c r="A245" s="19"/>
      <c r="B245" s="50"/>
      <c r="C245" s="50"/>
      <c r="D245" s="20"/>
      <c r="E245" s="20"/>
      <c r="F245" s="20"/>
      <c r="G245" s="20"/>
      <c r="M245" s="14"/>
      <c r="N245" s="20"/>
      <c r="O245" s="3"/>
    </row>
    <row r="246" spans="1:15" ht="14.25" customHeight="1" x14ac:dyDescent="0.2">
      <c r="A246" s="19"/>
      <c r="B246" s="50"/>
      <c r="C246" s="50"/>
      <c r="D246" s="20"/>
      <c r="E246" s="20"/>
      <c r="F246" s="20"/>
      <c r="G246" s="20"/>
      <c r="M246" s="14"/>
      <c r="N246" s="20"/>
      <c r="O246" s="3"/>
    </row>
    <row r="247" spans="1:15" ht="14.25" customHeight="1" x14ac:dyDescent="0.2">
      <c r="A247" s="19"/>
      <c r="B247" s="50"/>
      <c r="C247" s="50"/>
      <c r="D247" s="20"/>
      <c r="E247" s="20"/>
      <c r="F247" s="20"/>
      <c r="G247" s="20"/>
      <c r="M247" s="14"/>
      <c r="N247" s="20"/>
      <c r="O247" s="3"/>
    </row>
    <row r="248" spans="1:15" ht="14.25" customHeight="1" x14ac:dyDescent="0.2">
      <c r="A248" s="19"/>
      <c r="B248" s="50"/>
      <c r="C248" s="50"/>
      <c r="D248" s="20"/>
      <c r="E248" s="20"/>
      <c r="F248" s="20"/>
      <c r="G248" s="20"/>
      <c r="M248" s="14"/>
      <c r="N248" s="20"/>
      <c r="O248" s="3"/>
    </row>
    <row r="249" spans="1:15" ht="14.25" customHeight="1" x14ac:dyDescent="0.2">
      <c r="A249" s="19"/>
      <c r="B249" s="50"/>
      <c r="C249" s="50"/>
      <c r="D249" s="20"/>
      <c r="E249" s="20"/>
      <c r="F249" s="20"/>
      <c r="G249" s="20"/>
      <c r="M249" s="14"/>
      <c r="N249" s="20"/>
      <c r="O249" s="3"/>
    </row>
    <row r="250" spans="1:15" ht="14.25" customHeight="1" x14ac:dyDescent="0.2">
      <c r="A250" s="19"/>
      <c r="B250" s="50"/>
      <c r="C250" s="50"/>
      <c r="D250" s="20"/>
      <c r="E250" s="20"/>
      <c r="F250" s="20"/>
      <c r="G250" s="20"/>
      <c r="M250" s="14"/>
      <c r="N250" s="20"/>
      <c r="O250" s="3"/>
    </row>
    <row r="251" spans="1:15" ht="14.25" customHeight="1" x14ac:dyDescent="0.2">
      <c r="A251" s="19"/>
      <c r="B251" s="50"/>
      <c r="C251" s="50"/>
      <c r="D251" s="20"/>
      <c r="E251" s="20"/>
      <c r="F251" s="20"/>
      <c r="G251" s="20"/>
      <c r="M251" s="14"/>
      <c r="N251" s="20"/>
      <c r="O251" s="3"/>
    </row>
    <row r="252" spans="1:15" ht="14.25" customHeight="1" x14ac:dyDescent="0.2">
      <c r="A252" s="19"/>
      <c r="B252" s="50"/>
      <c r="C252" s="50"/>
      <c r="D252" s="20"/>
      <c r="E252" s="20"/>
      <c r="F252" s="20"/>
      <c r="G252" s="20"/>
      <c r="M252" s="14"/>
      <c r="N252" s="20"/>
      <c r="O252" s="3"/>
    </row>
    <row r="253" spans="1:15" ht="14.25" customHeight="1" x14ac:dyDescent="0.2">
      <c r="A253" s="19"/>
      <c r="B253" s="50"/>
      <c r="C253" s="50"/>
      <c r="D253" s="20"/>
      <c r="E253" s="20"/>
      <c r="F253" s="20"/>
      <c r="G253" s="20"/>
      <c r="M253" s="14"/>
      <c r="N253" s="20"/>
      <c r="O253" s="3"/>
    </row>
    <row r="254" spans="1:15" ht="14.25" customHeight="1" x14ac:dyDescent="0.2">
      <c r="A254" s="19"/>
      <c r="B254" s="50"/>
      <c r="C254" s="50"/>
      <c r="D254" s="20"/>
      <c r="E254" s="20"/>
      <c r="F254" s="20"/>
      <c r="G254" s="20"/>
      <c r="M254" s="14"/>
      <c r="N254" s="20"/>
      <c r="O254" s="3"/>
    </row>
    <row r="255" spans="1:15" ht="14.25" customHeight="1" x14ac:dyDescent="0.2">
      <c r="A255" s="19"/>
      <c r="B255" s="50"/>
      <c r="C255" s="50"/>
      <c r="D255" s="20"/>
      <c r="E255" s="20"/>
      <c r="F255" s="20"/>
      <c r="G255" s="20"/>
      <c r="M255" s="14"/>
      <c r="N255" s="20"/>
      <c r="O255" s="3"/>
    </row>
    <row r="256" spans="1:15" ht="14.25" customHeight="1" x14ac:dyDescent="0.2">
      <c r="A256" s="19"/>
      <c r="B256" s="50"/>
      <c r="C256" s="50"/>
      <c r="D256" s="20"/>
      <c r="E256" s="20"/>
      <c r="F256" s="20"/>
      <c r="G256" s="20"/>
      <c r="M256" s="14"/>
      <c r="N256" s="20"/>
      <c r="O256" s="3"/>
    </row>
    <row r="257" spans="1:15" ht="14.25" customHeight="1" x14ac:dyDescent="0.2">
      <c r="A257" s="19"/>
      <c r="B257" s="50"/>
      <c r="C257" s="50"/>
      <c r="D257" s="20"/>
      <c r="E257" s="20"/>
      <c r="F257" s="20"/>
      <c r="G257" s="20"/>
      <c r="M257" s="14"/>
      <c r="N257" s="20"/>
      <c r="O257" s="3"/>
    </row>
    <row r="258" spans="1:15" ht="14.25" customHeight="1" x14ac:dyDescent="0.2">
      <c r="A258" s="19"/>
      <c r="B258" s="50"/>
      <c r="C258" s="50"/>
      <c r="D258" s="20"/>
      <c r="E258" s="20"/>
      <c r="F258" s="20"/>
      <c r="G258" s="20"/>
      <c r="M258" s="14"/>
      <c r="N258" s="20"/>
      <c r="O258" s="3"/>
    </row>
    <row r="259" spans="1:15" ht="14.25" customHeight="1" x14ac:dyDescent="0.2">
      <c r="A259" s="19"/>
      <c r="B259" s="50"/>
      <c r="C259" s="50"/>
      <c r="D259" s="20"/>
      <c r="E259" s="20"/>
      <c r="F259" s="20"/>
      <c r="G259" s="20"/>
      <c r="M259" s="14"/>
      <c r="N259" s="20"/>
      <c r="O259" s="3"/>
    </row>
    <row r="260" spans="1:15" ht="14.25" customHeight="1" x14ac:dyDescent="0.2">
      <c r="A260" s="19"/>
      <c r="B260" s="50"/>
      <c r="C260" s="50"/>
      <c r="D260" s="20"/>
      <c r="E260" s="20"/>
      <c r="F260" s="20"/>
      <c r="G260" s="20"/>
      <c r="M260" s="14"/>
      <c r="N260" s="20"/>
      <c r="O260" s="3"/>
    </row>
    <row r="261" spans="1:15" ht="14.25" customHeight="1" x14ac:dyDescent="0.2">
      <c r="A261" s="19"/>
      <c r="B261" s="50"/>
      <c r="C261" s="50"/>
      <c r="D261" s="20"/>
      <c r="E261" s="20"/>
      <c r="F261" s="20"/>
      <c r="G261" s="20"/>
      <c r="M261" s="14"/>
      <c r="N261" s="20"/>
      <c r="O261" s="3"/>
    </row>
    <row r="262" spans="1:15" ht="14.25" customHeight="1" x14ac:dyDescent="0.2">
      <c r="A262" s="19"/>
      <c r="B262" s="50"/>
      <c r="C262" s="50"/>
      <c r="D262" s="20"/>
      <c r="E262" s="20"/>
      <c r="F262" s="20"/>
      <c r="G262" s="20"/>
      <c r="M262" s="14"/>
      <c r="N262" s="20"/>
      <c r="O262" s="3"/>
    </row>
    <row r="263" spans="1:15" ht="14.25" customHeight="1" x14ac:dyDescent="0.2">
      <c r="A263" s="19"/>
      <c r="B263" s="50"/>
      <c r="C263" s="50"/>
      <c r="D263" s="20"/>
      <c r="E263" s="20"/>
      <c r="F263" s="20"/>
      <c r="G263" s="20"/>
      <c r="M263" s="14"/>
      <c r="N263" s="20"/>
      <c r="O263" s="3"/>
    </row>
    <row r="264" spans="1:15" ht="14.25" customHeight="1" x14ac:dyDescent="0.2">
      <c r="A264" s="19"/>
      <c r="B264" s="50"/>
      <c r="C264" s="50"/>
      <c r="D264" s="20"/>
      <c r="E264" s="20"/>
      <c r="F264" s="20"/>
      <c r="G264" s="20"/>
      <c r="M264" s="14"/>
      <c r="N264" s="20"/>
      <c r="O264" s="3"/>
    </row>
    <row r="265" spans="1:15" ht="14.25" customHeight="1" x14ac:dyDescent="0.2">
      <c r="A265" s="19"/>
      <c r="B265" s="50"/>
      <c r="C265" s="50"/>
      <c r="D265" s="20"/>
      <c r="E265" s="20"/>
      <c r="F265" s="20"/>
      <c r="G265" s="20"/>
      <c r="M265" s="14"/>
      <c r="N265" s="20"/>
      <c r="O265" s="3"/>
    </row>
    <row r="266" spans="1:15" ht="14.25" customHeight="1" x14ac:dyDescent="0.2">
      <c r="A266" s="19"/>
      <c r="B266" s="50"/>
      <c r="C266" s="50"/>
      <c r="D266" s="20"/>
      <c r="E266" s="20"/>
      <c r="F266" s="20"/>
      <c r="G266" s="20"/>
      <c r="M266" s="14"/>
      <c r="N266" s="20"/>
      <c r="O266" s="3"/>
    </row>
    <row r="267" spans="1:15" ht="14.25" customHeight="1" x14ac:dyDescent="0.2">
      <c r="A267" s="19"/>
      <c r="B267" s="50"/>
      <c r="C267" s="50"/>
      <c r="D267" s="20"/>
      <c r="E267" s="20"/>
      <c r="F267" s="20"/>
      <c r="G267" s="20"/>
      <c r="M267" s="14"/>
      <c r="N267" s="20"/>
      <c r="O267" s="3"/>
    </row>
    <row r="268" spans="1:15" ht="14.25" customHeight="1" x14ac:dyDescent="0.2">
      <c r="A268" s="19"/>
      <c r="B268" s="50"/>
      <c r="C268" s="50"/>
      <c r="D268" s="20"/>
      <c r="E268" s="20"/>
      <c r="F268" s="20"/>
      <c r="G268" s="20"/>
      <c r="M268" s="14"/>
      <c r="N268" s="20"/>
      <c r="O268" s="3"/>
    </row>
    <row r="269" spans="1:15" ht="14.25" customHeight="1" x14ac:dyDescent="0.2">
      <c r="A269" s="19"/>
      <c r="B269" s="50"/>
      <c r="C269" s="50"/>
      <c r="D269" s="20"/>
      <c r="E269" s="20"/>
      <c r="F269" s="20"/>
      <c r="G269" s="20"/>
      <c r="M269" s="14"/>
      <c r="N269" s="20"/>
      <c r="O269" s="3"/>
    </row>
    <row r="270" spans="1:15" ht="14.25" customHeight="1" x14ac:dyDescent="0.2">
      <c r="A270" s="19"/>
      <c r="B270" s="50"/>
      <c r="C270" s="50"/>
      <c r="D270" s="20"/>
      <c r="E270" s="20"/>
      <c r="F270" s="20"/>
      <c r="G270" s="20"/>
      <c r="M270" s="14"/>
      <c r="N270" s="20"/>
      <c r="O270" s="3"/>
    </row>
    <row r="271" spans="1:15" ht="14.25" customHeight="1" x14ac:dyDescent="0.2">
      <c r="A271" s="19"/>
      <c r="B271" s="50"/>
      <c r="C271" s="50"/>
      <c r="D271" s="20"/>
      <c r="E271" s="20"/>
      <c r="F271" s="20"/>
      <c r="G271" s="20"/>
      <c r="M271" s="14"/>
      <c r="N271" s="20"/>
      <c r="O271" s="3"/>
    </row>
    <row r="272" spans="1:15" ht="14.25" customHeight="1" x14ac:dyDescent="0.2">
      <c r="A272" s="19"/>
      <c r="B272" s="50"/>
      <c r="C272" s="50"/>
      <c r="D272" s="20"/>
      <c r="E272" s="20"/>
      <c r="F272" s="20"/>
      <c r="G272" s="20"/>
      <c r="M272" s="14"/>
      <c r="N272" s="20"/>
      <c r="O272" s="3"/>
    </row>
    <row r="273" spans="1:15" ht="14.25" customHeight="1" x14ac:dyDescent="0.2">
      <c r="A273" s="19"/>
      <c r="B273" s="50"/>
      <c r="C273" s="50"/>
      <c r="D273" s="20"/>
      <c r="E273" s="20"/>
      <c r="F273" s="20"/>
      <c r="G273" s="20"/>
      <c r="M273" s="14"/>
      <c r="N273" s="20"/>
      <c r="O273" s="3"/>
    </row>
    <row r="274" spans="1:15" ht="14.25" customHeight="1" x14ac:dyDescent="0.2">
      <c r="A274" s="19"/>
      <c r="B274" s="50"/>
      <c r="C274" s="50"/>
      <c r="D274" s="20"/>
      <c r="E274" s="20"/>
      <c r="F274" s="20"/>
      <c r="G274" s="20"/>
      <c r="M274" s="14"/>
      <c r="N274" s="20"/>
      <c r="O274" s="3"/>
    </row>
    <row r="275" spans="1:15" ht="14.25" customHeight="1" x14ac:dyDescent="0.2">
      <c r="A275" s="19"/>
      <c r="B275" s="50"/>
      <c r="C275" s="50"/>
      <c r="D275" s="20"/>
      <c r="E275" s="20"/>
      <c r="F275" s="20"/>
      <c r="G275" s="20"/>
      <c r="M275" s="14"/>
      <c r="N275" s="20"/>
      <c r="O275" s="3"/>
    </row>
    <row r="276" spans="1:15" ht="14.25" customHeight="1" x14ac:dyDescent="0.2">
      <c r="A276" s="19"/>
      <c r="B276" s="50"/>
      <c r="C276" s="50"/>
      <c r="D276" s="20"/>
      <c r="E276" s="20"/>
      <c r="F276" s="20"/>
      <c r="G276" s="20"/>
      <c r="M276" s="14"/>
      <c r="N276" s="20"/>
      <c r="O276" s="3"/>
    </row>
    <row r="277" spans="1:15" ht="14.25" customHeight="1" x14ac:dyDescent="0.2">
      <c r="A277" s="19"/>
      <c r="B277" s="50"/>
      <c r="C277" s="50"/>
      <c r="D277" s="20"/>
      <c r="E277" s="20"/>
      <c r="F277" s="20"/>
      <c r="G277" s="20"/>
      <c r="M277" s="14"/>
      <c r="N277" s="20"/>
      <c r="O277" s="3"/>
    </row>
    <row r="278" spans="1:15" ht="14.25" customHeight="1" x14ac:dyDescent="0.2">
      <c r="A278" s="19"/>
      <c r="B278" s="50"/>
      <c r="C278" s="50"/>
      <c r="D278" s="20"/>
      <c r="E278" s="20"/>
      <c r="F278" s="20"/>
      <c r="G278" s="20"/>
      <c r="M278" s="14"/>
      <c r="N278" s="20"/>
      <c r="O278" s="3"/>
    </row>
    <row r="279" spans="1:15" ht="14.25" customHeight="1" x14ac:dyDescent="0.2">
      <c r="A279" s="19"/>
      <c r="B279" s="50"/>
      <c r="C279" s="50"/>
      <c r="D279" s="20"/>
      <c r="E279" s="20"/>
      <c r="F279" s="20"/>
      <c r="G279" s="20"/>
      <c r="M279" s="14"/>
      <c r="N279" s="20"/>
      <c r="O279" s="3"/>
    </row>
    <row r="280" spans="1:15" ht="14.25" customHeight="1" x14ac:dyDescent="0.2">
      <c r="A280" s="19"/>
      <c r="B280" s="50"/>
      <c r="C280" s="50"/>
      <c r="D280" s="20"/>
      <c r="E280" s="20"/>
      <c r="F280" s="20"/>
      <c r="G280" s="20"/>
      <c r="M280" s="14"/>
      <c r="N280" s="20"/>
      <c r="O280" s="3"/>
    </row>
    <row r="281" spans="1:15" ht="14.25" customHeight="1" x14ac:dyDescent="0.2">
      <c r="A281" s="19"/>
      <c r="B281" s="50"/>
      <c r="C281" s="50"/>
      <c r="D281" s="20"/>
      <c r="E281" s="20"/>
      <c r="F281" s="20"/>
      <c r="G281" s="20"/>
      <c r="M281" s="14"/>
      <c r="N281" s="20"/>
      <c r="O281" s="3"/>
    </row>
    <row r="282" spans="1:15" ht="14.25" customHeight="1" x14ac:dyDescent="0.2">
      <c r="A282" s="19"/>
      <c r="B282" s="50"/>
      <c r="C282" s="50"/>
      <c r="D282" s="20"/>
      <c r="E282" s="20"/>
      <c r="F282" s="20"/>
      <c r="G282" s="20"/>
      <c r="M282" s="14"/>
      <c r="N282" s="20"/>
      <c r="O282" s="3"/>
    </row>
    <row r="283" spans="1:15" ht="14.25" customHeight="1" x14ac:dyDescent="0.2">
      <c r="A283" s="19"/>
      <c r="B283" s="50"/>
      <c r="C283" s="50"/>
      <c r="D283" s="20"/>
      <c r="E283" s="20"/>
      <c r="F283" s="20"/>
      <c r="G283" s="20"/>
      <c r="M283" s="14"/>
      <c r="N283" s="20"/>
      <c r="O283" s="3"/>
    </row>
    <row r="284" spans="1:15" ht="14.25" customHeight="1" x14ac:dyDescent="0.2">
      <c r="A284" s="19"/>
      <c r="B284" s="50"/>
      <c r="C284" s="50"/>
      <c r="D284" s="20"/>
      <c r="E284" s="20"/>
      <c r="F284" s="20"/>
      <c r="G284" s="20"/>
      <c r="M284" s="14"/>
      <c r="N284" s="20"/>
      <c r="O284" s="3"/>
    </row>
    <row r="285" spans="1:15" ht="14.25" customHeight="1" x14ac:dyDescent="0.2">
      <c r="A285" s="19"/>
      <c r="B285" s="50"/>
      <c r="C285" s="50"/>
      <c r="D285" s="20"/>
      <c r="E285" s="20"/>
      <c r="F285" s="20"/>
      <c r="G285" s="20"/>
      <c r="M285" s="14"/>
      <c r="N285" s="20"/>
      <c r="O285" s="3"/>
    </row>
    <row r="286" spans="1:15" ht="14.25" customHeight="1" x14ac:dyDescent="0.2">
      <c r="A286" s="19"/>
      <c r="B286" s="50"/>
      <c r="C286" s="50"/>
      <c r="D286" s="20"/>
      <c r="E286" s="20"/>
      <c r="F286" s="20"/>
      <c r="G286" s="20"/>
      <c r="M286" s="14"/>
      <c r="N286" s="20"/>
      <c r="O286" s="3"/>
    </row>
    <row r="287" spans="1:15" ht="14.25" customHeight="1" x14ac:dyDescent="0.2">
      <c r="A287" s="19"/>
      <c r="B287" s="50"/>
      <c r="C287" s="50"/>
      <c r="D287" s="20"/>
      <c r="E287" s="20"/>
      <c r="F287" s="20"/>
      <c r="G287" s="20"/>
      <c r="M287" s="14"/>
      <c r="N287" s="20"/>
      <c r="O287" s="3"/>
    </row>
    <row r="288" spans="1:15" ht="14.25" customHeight="1" x14ac:dyDescent="0.2">
      <c r="A288" s="19"/>
      <c r="B288" s="50"/>
      <c r="C288" s="50"/>
      <c r="D288" s="20"/>
      <c r="E288" s="20"/>
      <c r="F288" s="20"/>
      <c r="G288" s="20"/>
      <c r="M288" s="14"/>
      <c r="N288" s="20"/>
      <c r="O288" s="3"/>
    </row>
    <row r="289" spans="1:15" ht="14.25" customHeight="1" x14ac:dyDescent="0.2">
      <c r="A289" s="19"/>
      <c r="B289" s="50"/>
      <c r="C289" s="50"/>
      <c r="D289" s="20"/>
      <c r="E289" s="20"/>
      <c r="F289" s="20"/>
      <c r="G289" s="20"/>
      <c r="M289" s="14"/>
      <c r="N289" s="20"/>
      <c r="O289" s="3"/>
    </row>
    <row r="290" spans="1:15" ht="14.25" customHeight="1" x14ac:dyDescent="0.2">
      <c r="A290" s="19"/>
      <c r="B290" s="50"/>
      <c r="C290" s="50"/>
      <c r="D290" s="20"/>
      <c r="E290" s="20"/>
      <c r="F290" s="20"/>
      <c r="G290" s="20"/>
      <c r="M290" s="14"/>
      <c r="N290" s="20"/>
      <c r="O290" s="3"/>
    </row>
    <row r="291" spans="1:15" ht="14.25" customHeight="1" x14ac:dyDescent="0.2">
      <c r="A291" s="19"/>
      <c r="B291" s="50"/>
      <c r="C291" s="50"/>
      <c r="D291" s="20"/>
      <c r="E291" s="20"/>
      <c r="F291" s="20"/>
      <c r="G291" s="20"/>
      <c r="M291" s="14"/>
      <c r="N291" s="20"/>
      <c r="O291" s="3"/>
    </row>
    <row r="292" spans="1:15" ht="14.25" customHeight="1" x14ac:dyDescent="0.2">
      <c r="A292" s="19"/>
      <c r="B292" s="50"/>
      <c r="C292" s="50"/>
      <c r="D292" s="20"/>
      <c r="E292" s="20"/>
      <c r="F292" s="20"/>
      <c r="G292" s="20"/>
      <c r="M292" s="14"/>
      <c r="N292" s="20"/>
      <c r="O292" s="3"/>
    </row>
    <row r="293" spans="1:15" ht="14.25" customHeight="1" x14ac:dyDescent="0.2">
      <c r="A293" s="19"/>
      <c r="B293" s="50"/>
      <c r="C293" s="50"/>
      <c r="D293" s="20"/>
      <c r="E293" s="20"/>
      <c r="F293" s="20"/>
      <c r="G293" s="20"/>
      <c r="M293" s="14"/>
      <c r="N293" s="20"/>
      <c r="O293" s="3"/>
    </row>
    <row r="294" spans="1:15" ht="14.25" customHeight="1" x14ac:dyDescent="0.2">
      <c r="A294" s="19"/>
      <c r="B294" s="50"/>
      <c r="C294" s="50"/>
      <c r="D294" s="20"/>
      <c r="E294" s="20"/>
      <c r="F294" s="20"/>
      <c r="G294" s="20"/>
      <c r="M294" s="14"/>
      <c r="N294" s="20"/>
      <c r="O294" s="3"/>
    </row>
    <row r="295" spans="1:15" ht="14.25" customHeight="1" x14ac:dyDescent="0.2">
      <c r="A295" s="19"/>
      <c r="B295" s="50"/>
      <c r="C295" s="50"/>
      <c r="D295" s="20"/>
      <c r="E295" s="20"/>
      <c r="F295" s="20"/>
      <c r="G295" s="20"/>
      <c r="M295" s="14"/>
      <c r="N295" s="20"/>
      <c r="O295" s="3"/>
    </row>
    <row r="296" spans="1:15" ht="14.25" customHeight="1" x14ac:dyDescent="0.2">
      <c r="A296" s="19"/>
      <c r="B296" s="50"/>
      <c r="C296" s="50"/>
      <c r="D296" s="20"/>
      <c r="E296" s="20"/>
      <c r="F296" s="20"/>
      <c r="G296" s="20"/>
      <c r="M296" s="14"/>
      <c r="N296" s="20"/>
      <c r="O296" s="3"/>
    </row>
    <row r="297" spans="1:15" ht="14.25" customHeight="1" x14ac:dyDescent="0.2">
      <c r="A297" s="19"/>
      <c r="B297" s="50"/>
      <c r="C297" s="50"/>
      <c r="D297" s="20"/>
      <c r="E297" s="20"/>
      <c r="F297" s="20"/>
      <c r="G297" s="20"/>
      <c r="M297" s="14"/>
      <c r="N297" s="20"/>
      <c r="O297" s="3"/>
    </row>
    <row r="298" spans="1:15" ht="14.25" customHeight="1" x14ac:dyDescent="0.2">
      <c r="A298" s="19"/>
      <c r="B298" s="50"/>
      <c r="C298" s="50"/>
      <c r="D298" s="20"/>
      <c r="E298" s="20"/>
      <c r="F298" s="20"/>
      <c r="G298" s="20"/>
      <c r="M298" s="14"/>
      <c r="N298" s="20"/>
      <c r="O298" s="3"/>
    </row>
    <row r="299" spans="1:15" ht="14.25" customHeight="1" x14ac:dyDescent="0.2">
      <c r="A299" s="19"/>
      <c r="B299" s="50"/>
      <c r="C299" s="50"/>
      <c r="D299" s="20"/>
      <c r="E299" s="20"/>
      <c r="F299" s="20"/>
      <c r="G299" s="20"/>
      <c r="M299" s="14"/>
      <c r="N299" s="20"/>
      <c r="O299" s="3"/>
    </row>
    <row r="300" spans="1:15" ht="14.25" customHeight="1" x14ac:dyDescent="0.2">
      <c r="A300" s="19"/>
      <c r="B300" s="50"/>
      <c r="C300" s="50"/>
      <c r="D300" s="20"/>
      <c r="E300" s="20"/>
      <c r="F300" s="20"/>
      <c r="G300" s="20"/>
      <c r="M300" s="14"/>
      <c r="N300" s="20"/>
      <c r="O300" s="3"/>
    </row>
    <row r="301" spans="1:15" ht="14.25" customHeight="1" x14ac:dyDescent="0.2">
      <c r="A301" s="19"/>
      <c r="B301" s="50"/>
      <c r="C301" s="50"/>
      <c r="D301" s="20"/>
      <c r="E301" s="20"/>
      <c r="F301" s="20"/>
      <c r="G301" s="20"/>
      <c r="M301" s="14"/>
      <c r="N301" s="20"/>
      <c r="O301" s="3"/>
    </row>
    <row r="302" spans="1:15" ht="14.25" customHeight="1" x14ac:dyDescent="0.2">
      <c r="A302" s="19"/>
      <c r="B302" s="50"/>
      <c r="C302" s="50"/>
      <c r="D302" s="20"/>
      <c r="E302" s="20"/>
      <c r="F302" s="20"/>
      <c r="G302" s="20"/>
      <c r="M302" s="14"/>
      <c r="N302" s="20"/>
      <c r="O302" s="3"/>
    </row>
    <row r="303" spans="1:15" ht="14.25" customHeight="1" x14ac:dyDescent="0.2">
      <c r="A303" s="19"/>
      <c r="B303" s="50"/>
      <c r="C303" s="50"/>
      <c r="D303" s="20"/>
      <c r="E303" s="20"/>
      <c r="F303" s="20"/>
      <c r="G303" s="20"/>
      <c r="M303" s="14"/>
      <c r="N303" s="20"/>
      <c r="O303" s="3"/>
    </row>
    <row r="304" spans="1:15" ht="14.25" customHeight="1" x14ac:dyDescent="0.2">
      <c r="A304" s="19"/>
      <c r="B304" s="50"/>
      <c r="C304" s="50"/>
      <c r="D304" s="20"/>
      <c r="E304" s="20"/>
      <c r="F304" s="20"/>
      <c r="G304" s="20"/>
      <c r="M304" s="14"/>
      <c r="N304" s="20"/>
      <c r="O304" s="3"/>
    </row>
    <row r="305" spans="1:15" ht="14.25" customHeight="1" x14ac:dyDescent="0.2">
      <c r="A305" s="19"/>
      <c r="B305" s="50"/>
      <c r="C305" s="50"/>
      <c r="D305" s="20"/>
      <c r="E305" s="20"/>
      <c r="F305" s="20"/>
      <c r="G305" s="20"/>
      <c r="M305" s="14"/>
      <c r="N305" s="20"/>
      <c r="O305" s="3"/>
    </row>
    <row r="306" spans="1:15" ht="14.25" customHeight="1" x14ac:dyDescent="0.2">
      <c r="A306" s="19"/>
      <c r="B306" s="50"/>
      <c r="C306" s="50"/>
      <c r="D306" s="20"/>
      <c r="E306" s="20"/>
      <c r="F306" s="20"/>
      <c r="G306" s="20"/>
      <c r="M306" s="14"/>
      <c r="N306" s="20"/>
      <c r="O306" s="3"/>
    </row>
    <row r="307" spans="1:15" ht="14.25" customHeight="1" x14ac:dyDescent="0.2">
      <c r="A307" s="19"/>
      <c r="B307" s="50"/>
      <c r="C307" s="50"/>
      <c r="D307" s="20"/>
      <c r="E307" s="20"/>
      <c r="F307" s="20"/>
      <c r="G307" s="20"/>
      <c r="M307" s="14"/>
      <c r="N307" s="20"/>
      <c r="O307" s="3"/>
    </row>
    <row r="308" spans="1:15" ht="14.25" customHeight="1" x14ac:dyDescent="0.2">
      <c r="A308" s="19"/>
      <c r="B308" s="50"/>
      <c r="C308" s="50"/>
      <c r="D308" s="20"/>
      <c r="E308" s="20"/>
      <c r="F308" s="20"/>
      <c r="G308" s="20"/>
      <c r="M308" s="14"/>
      <c r="N308" s="20"/>
      <c r="O308" s="3"/>
    </row>
    <row r="309" spans="1:15" ht="14.25" customHeight="1" x14ac:dyDescent="0.2">
      <c r="A309" s="19"/>
      <c r="B309" s="50"/>
      <c r="C309" s="50"/>
      <c r="D309" s="20"/>
      <c r="E309" s="20"/>
      <c r="F309" s="20"/>
      <c r="G309" s="20"/>
      <c r="M309" s="14"/>
      <c r="N309" s="20"/>
      <c r="O309" s="3"/>
    </row>
    <row r="310" spans="1:15" ht="14.25" customHeight="1" x14ac:dyDescent="0.2">
      <c r="A310" s="19"/>
      <c r="B310" s="50"/>
      <c r="C310" s="50"/>
      <c r="D310" s="20"/>
      <c r="E310" s="20"/>
      <c r="F310" s="20"/>
      <c r="G310" s="20"/>
      <c r="M310" s="14"/>
      <c r="N310" s="20"/>
      <c r="O310" s="3"/>
    </row>
    <row r="311" spans="1:15" ht="14.25" customHeight="1" x14ac:dyDescent="0.2">
      <c r="A311" s="19"/>
      <c r="B311" s="50"/>
      <c r="C311" s="50"/>
      <c r="D311" s="20"/>
      <c r="E311" s="20"/>
      <c r="F311" s="20"/>
      <c r="G311" s="20"/>
      <c r="M311" s="14"/>
      <c r="N311" s="20"/>
      <c r="O311" s="3"/>
    </row>
    <row r="312" spans="1:15" ht="14.25" customHeight="1" x14ac:dyDescent="0.2">
      <c r="A312" s="19"/>
      <c r="B312" s="50"/>
      <c r="C312" s="50"/>
      <c r="D312" s="20"/>
      <c r="E312" s="20"/>
      <c r="F312" s="20"/>
      <c r="G312" s="20"/>
      <c r="M312" s="14"/>
      <c r="N312" s="20"/>
      <c r="O312" s="3"/>
    </row>
    <row r="313" spans="1:15" ht="14.25" customHeight="1" x14ac:dyDescent="0.2">
      <c r="A313" s="19"/>
      <c r="B313" s="50"/>
      <c r="C313" s="50"/>
      <c r="D313" s="20"/>
      <c r="E313" s="20"/>
      <c r="F313" s="20"/>
      <c r="G313" s="20"/>
      <c r="M313" s="14"/>
      <c r="N313" s="20"/>
      <c r="O313" s="3"/>
    </row>
    <row r="314" spans="1:15" ht="14.25" customHeight="1" x14ac:dyDescent="0.2">
      <c r="A314" s="19"/>
      <c r="B314" s="50"/>
      <c r="C314" s="50"/>
      <c r="D314" s="20"/>
      <c r="E314" s="20"/>
      <c r="F314" s="20"/>
      <c r="G314" s="20"/>
      <c r="M314" s="14"/>
      <c r="N314" s="20"/>
      <c r="O314" s="3"/>
    </row>
    <row r="315" spans="1:15" ht="14.25" customHeight="1" x14ac:dyDescent="0.2">
      <c r="A315" s="19"/>
      <c r="B315" s="50"/>
      <c r="C315" s="50"/>
      <c r="D315" s="20"/>
      <c r="E315" s="20"/>
      <c r="F315" s="20"/>
      <c r="G315" s="20"/>
      <c r="M315" s="14"/>
      <c r="N315" s="20"/>
      <c r="O315" s="3"/>
    </row>
    <row r="316" spans="1:15" ht="14.25" customHeight="1" x14ac:dyDescent="0.2">
      <c r="A316" s="19"/>
      <c r="B316" s="50"/>
      <c r="C316" s="50"/>
      <c r="D316" s="20"/>
      <c r="E316" s="20"/>
      <c r="F316" s="20"/>
      <c r="G316" s="20"/>
      <c r="M316" s="14"/>
      <c r="N316" s="20"/>
      <c r="O316" s="3"/>
    </row>
    <row r="317" spans="1:15" ht="14.25" customHeight="1" x14ac:dyDescent="0.2">
      <c r="A317" s="19"/>
      <c r="B317" s="50"/>
      <c r="C317" s="50"/>
      <c r="D317" s="20"/>
      <c r="E317" s="20"/>
      <c r="F317" s="20"/>
      <c r="G317" s="20"/>
      <c r="M317" s="14"/>
      <c r="N317" s="20"/>
      <c r="O317" s="3"/>
    </row>
    <row r="318" spans="1:15" ht="14.25" customHeight="1" x14ac:dyDescent="0.2">
      <c r="A318" s="19"/>
      <c r="B318" s="50"/>
      <c r="C318" s="50"/>
      <c r="D318" s="20"/>
      <c r="E318" s="20"/>
      <c r="F318" s="20"/>
      <c r="G318" s="20"/>
      <c r="M318" s="14"/>
      <c r="N318" s="20"/>
      <c r="O318" s="3"/>
    </row>
    <row r="319" spans="1:15" ht="14.25" customHeight="1" x14ac:dyDescent="0.2">
      <c r="A319" s="19"/>
      <c r="B319" s="50"/>
      <c r="C319" s="50"/>
      <c r="D319" s="20"/>
      <c r="E319" s="20"/>
      <c r="F319" s="20"/>
      <c r="G319" s="20"/>
      <c r="M319" s="14"/>
      <c r="N319" s="20"/>
      <c r="O319" s="3"/>
    </row>
    <row r="320" spans="1:15" ht="14.25" customHeight="1" x14ac:dyDescent="0.2">
      <c r="A320" s="19"/>
      <c r="B320" s="50"/>
      <c r="C320" s="50"/>
      <c r="D320" s="20"/>
      <c r="E320" s="20"/>
      <c r="F320" s="20"/>
      <c r="G320" s="20"/>
      <c r="M320" s="14"/>
      <c r="N320" s="20"/>
      <c r="O320" s="3"/>
    </row>
    <row r="321" spans="1:15" ht="14.25" customHeight="1" x14ac:dyDescent="0.2">
      <c r="A321" s="19"/>
      <c r="B321" s="50"/>
      <c r="C321" s="50"/>
      <c r="D321" s="20"/>
      <c r="E321" s="20"/>
      <c r="F321" s="20"/>
      <c r="G321" s="20"/>
      <c r="M321" s="14"/>
      <c r="N321" s="20"/>
      <c r="O321" s="3"/>
    </row>
    <row r="322" spans="1:15" ht="14.25" customHeight="1" x14ac:dyDescent="0.2">
      <c r="A322" s="19"/>
      <c r="B322" s="50"/>
      <c r="C322" s="50"/>
      <c r="D322" s="20"/>
      <c r="E322" s="20"/>
      <c r="F322" s="20"/>
      <c r="G322" s="20"/>
      <c r="M322" s="14"/>
      <c r="N322" s="20"/>
      <c r="O322" s="3"/>
    </row>
    <row r="323" spans="1:15" ht="14.25" customHeight="1" x14ac:dyDescent="0.2">
      <c r="A323" s="19"/>
      <c r="B323" s="50"/>
      <c r="C323" s="50"/>
      <c r="D323" s="20"/>
      <c r="E323" s="20"/>
      <c r="F323" s="20"/>
      <c r="G323" s="20"/>
      <c r="M323" s="14"/>
      <c r="N323" s="20"/>
      <c r="O323" s="3"/>
    </row>
    <row r="324" spans="1:15" ht="14.25" customHeight="1" x14ac:dyDescent="0.2">
      <c r="A324" s="19"/>
      <c r="B324" s="50"/>
      <c r="C324" s="50"/>
      <c r="D324" s="20"/>
      <c r="E324" s="20"/>
      <c r="F324" s="20"/>
      <c r="G324" s="20"/>
      <c r="M324" s="14"/>
      <c r="N324" s="20"/>
      <c r="O324" s="3"/>
    </row>
    <row r="325" spans="1:15" ht="14.25" customHeight="1" x14ac:dyDescent="0.2">
      <c r="A325" s="19"/>
      <c r="B325" s="50"/>
      <c r="C325" s="50"/>
      <c r="D325" s="20"/>
      <c r="E325" s="20"/>
      <c r="F325" s="20"/>
      <c r="G325" s="20"/>
      <c r="M325" s="14"/>
      <c r="N325" s="20"/>
      <c r="O325" s="3"/>
    </row>
    <row r="326" spans="1:15" ht="14.25" customHeight="1" x14ac:dyDescent="0.2">
      <c r="A326" s="19"/>
      <c r="B326" s="50"/>
      <c r="C326" s="50"/>
      <c r="D326" s="20"/>
      <c r="E326" s="20"/>
      <c r="F326" s="20"/>
      <c r="G326" s="20"/>
      <c r="M326" s="14"/>
      <c r="N326" s="20"/>
      <c r="O326" s="3"/>
    </row>
    <row r="327" spans="1:15" ht="14.25" customHeight="1" x14ac:dyDescent="0.2">
      <c r="A327" s="19"/>
      <c r="B327" s="50"/>
      <c r="C327" s="50"/>
      <c r="D327" s="20"/>
      <c r="E327" s="20"/>
      <c r="F327" s="20"/>
      <c r="G327" s="20"/>
      <c r="M327" s="14"/>
      <c r="N327" s="20"/>
      <c r="O327" s="3"/>
    </row>
    <row r="328" spans="1:15" ht="14.25" customHeight="1" x14ac:dyDescent="0.2">
      <c r="A328" s="19"/>
      <c r="B328" s="50"/>
      <c r="C328" s="50"/>
      <c r="D328" s="20"/>
      <c r="E328" s="20"/>
      <c r="F328" s="20"/>
      <c r="G328" s="20"/>
      <c r="M328" s="14"/>
      <c r="N328" s="20"/>
      <c r="O328" s="3"/>
    </row>
    <row r="329" spans="1:15" ht="14.25" customHeight="1" x14ac:dyDescent="0.2">
      <c r="A329" s="19"/>
      <c r="B329" s="50"/>
      <c r="C329" s="50"/>
      <c r="D329" s="20"/>
      <c r="E329" s="20"/>
      <c r="F329" s="20"/>
      <c r="G329" s="20"/>
      <c r="M329" s="14"/>
      <c r="N329" s="20"/>
      <c r="O329" s="3"/>
    </row>
    <row r="330" spans="1:15" ht="14.25" customHeight="1" x14ac:dyDescent="0.2">
      <c r="A330" s="19"/>
      <c r="B330" s="50"/>
      <c r="C330" s="50"/>
      <c r="D330" s="20"/>
      <c r="E330" s="20"/>
      <c r="F330" s="20"/>
      <c r="G330" s="20"/>
      <c r="M330" s="14"/>
      <c r="N330" s="20"/>
      <c r="O330" s="3"/>
    </row>
    <row r="331" spans="1:15" ht="14.25" customHeight="1" x14ac:dyDescent="0.2">
      <c r="A331" s="19"/>
      <c r="B331" s="50"/>
      <c r="C331" s="50"/>
      <c r="D331" s="20"/>
      <c r="E331" s="20"/>
      <c r="F331" s="20"/>
      <c r="G331" s="20"/>
      <c r="M331" s="14"/>
      <c r="N331" s="20"/>
      <c r="O331" s="3"/>
    </row>
    <row r="332" spans="1:15" ht="14.25" customHeight="1" x14ac:dyDescent="0.2"/>
    <row r="333" spans="1:15" ht="14.25" customHeight="1" x14ac:dyDescent="0.2"/>
    <row r="334" spans="1:15" ht="14.25" customHeight="1" x14ac:dyDescent="0.2"/>
    <row r="335" spans="1:15" ht="14.25" customHeight="1" x14ac:dyDescent="0.2"/>
    <row r="336" spans="1:15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</sheetData>
  <mergeCells count="161">
    <mergeCell ref="B7:M7"/>
    <mergeCell ref="C148:G148"/>
    <mergeCell ref="C117:G117"/>
    <mergeCell ref="C121:G121"/>
    <mergeCell ref="C129:G129"/>
    <mergeCell ref="C137:G137"/>
    <mergeCell ref="C157:G157"/>
    <mergeCell ref="C153:G153"/>
    <mergeCell ref="C141:G141"/>
    <mergeCell ref="C142:G142"/>
    <mergeCell ref="C46:G46"/>
    <mergeCell ref="B49:G49"/>
    <mergeCell ref="C50:G50"/>
    <mergeCell ref="B37:G37"/>
    <mergeCell ref="C10:G10"/>
    <mergeCell ref="C38:G38"/>
    <mergeCell ref="C25:G25"/>
    <mergeCell ref="C27:G27"/>
    <mergeCell ref="C76:G76"/>
    <mergeCell ref="C77:G77"/>
    <mergeCell ref="C78:G78"/>
    <mergeCell ref="C79:G79"/>
    <mergeCell ref="C80:G80"/>
    <mergeCell ref="C90:G90"/>
    <mergeCell ref="B8:G9"/>
    <mergeCell ref="B35:G36"/>
    <mergeCell ref="C39:G39"/>
    <mergeCell ref="C32:G32"/>
    <mergeCell ref="C33:G33"/>
    <mergeCell ref="C73:G73"/>
    <mergeCell ref="C74:G74"/>
    <mergeCell ref="C75:G75"/>
    <mergeCell ref="C19:G19"/>
    <mergeCell ref="C20:G20"/>
    <mergeCell ref="C21:G21"/>
    <mergeCell ref="C22:G22"/>
    <mergeCell ref="C23:G23"/>
    <mergeCell ref="C24:G24"/>
    <mergeCell ref="C28:G28"/>
    <mergeCell ref="C29:G29"/>
    <mergeCell ref="C30:G30"/>
    <mergeCell ref="C47:G47"/>
    <mergeCell ref="C55:G55"/>
    <mergeCell ref="C56:G56"/>
    <mergeCell ref="C57:G57"/>
    <mergeCell ref="C58:G58"/>
    <mergeCell ref="C59:G59"/>
    <mergeCell ref="C11:G11"/>
    <mergeCell ref="C12:G12"/>
    <mergeCell ref="C13:G13"/>
    <mergeCell ref="C14:G14"/>
    <mergeCell ref="C15:G15"/>
    <mergeCell ref="C16:G16"/>
    <mergeCell ref="C17:G17"/>
    <mergeCell ref="C18:G18"/>
    <mergeCell ref="H35:M36"/>
    <mergeCell ref="C31:G31"/>
    <mergeCell ref="C51:G51"/>
    <mergeCell ref="C52:G52"/>
    <mergeCell ref="C53:G53"/>
    <mergeCell ref="C54:G54"/>
    <mergeCell ref="C40:G40"/>
    <mergeCell ref="C41:G41"/>
    <mergeCell ref="C42:G42"/>
    <mergeCell ref="C43:G43"/>
    <mergeCell ref="C44:G44"/>
    <mergeCell ref="C45:G45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97:G97"/>
    <mergeCell ref="C81:G81"/>
    <mergeCell ref="C82:G82"/>
    <mergeCell ref="C83:G83"/>
    <mergeCell ref="C84:G84"/>
    <mergeCell ref="C85:G85"/>
    <mergeCell ref="C95:G95"/>
    <mergeCell ref="C96:G96"/>
    <mergeCell ref="C86:G86"/>
    <mergeCell ref="C87:G87"/>
    <mergeCell ref="C88:G88"/>
    <mergeCell ref="C89:G89"/>
    <mergeCell ref="C91:G91"/>
    <mergeCell ref="C92:G92"/>
    <mergeCell ref="C93:G93"/>
    <mergeCell ref="C94:G94"/>
    <mergeCell ref="B118:M118"/>
    <mergeCell ref="C109:G109"/>
    <mergeCell ref="C110:G110"/>
    <mergeCell ref="C111:G111"/>
    <mergeCell ref="C112:G112"/>
    <mergeCell ref="C113:G113"/>
    <mergeCell ref="C114:G114"/>
    <mergeCell ref="C98:G98"/>
    <mergeCell ref="C99:G99"/>
    <mergeCell ref="C101:G101"/>
    <mergeCell ref="C103:G103"/>
    <mergeCell ref="C100:G100"/>
    <mergeCell ref="C102:G102"/>
    <mergeCell ref="C105:G105"/>
    <mergeCell ref="B119:G120"/>
    <mergeCell ref="B146:G147"/>
    <mergeCell ref="C122:G122"/>
    <mergeCell ref="C123:G123"/>
    <mergeCell ref="C124:G124"/>
    <mergeCell ref="C125:G125"/>
    <mergeCell ref="C126:G126"/>
    <mergeCell ref="C127:G127"/>
    <mergeCell ref="C128:G128"/>
    <mergeCell ref="C143:G143"/>
    <mergeCell ref="C144:G144"/>
    <mergeCell ref="H149:M163"/>
    <mergeCell ref="H146:M147"/>
    <mergeCell ref="C158:G158"/>
    <mergeCell ref="C159:G159"/>
    <mergeCell ref="C160:G160"/>
    <mergeCell ref="C161:G161"/>
    <mergeCell ref="C162:G162"/>
    <mergeCell ref="C163:G163"/>
    <mergeCell ref="C149:G149"/>
    <mergeCell ref="C150:G150"/>
    <mergeCell ref="C151:G151"/>
    <mergeCell ref="C152:G152"/>
    <mergeCell ref="C154:G154"/>
    <mergeCell ref="C155:G155"/>
    <mergeCell ref="C156:G156"/>
    <mergeCell ref="B145:M145"/>
    <mergeCell ref="C140:G140"/>
    <mergeCell ref="C106:G106"/>
    <mergeCell ref="C107:G107"/>
    <mergeCell ref="C108:G108"/>
    <mergeCell ref="K1:M4"/>
    <mergeCell ref="B1:J2"/>
    <mergeCell ref="B3:J3"/>
    <mergeCell ref="B4:J4"/>
    <mergeCell ref="B5:M6"/>
    <mergeCell ref="C130:G130"/>
    <mergeCell ref="C131:G131"/>
    <mergeCell ref="C132:G132"/>
    <mergeCell ref="C133:G133"/>
    <mergeCell ref="C134:G134"/>
    <mergeCell ref="C135:G135"/>
    <mergeCell ref="C136:G136"/>
    <mergeCell ref="C138:G138"/>
    <mergeCell ref="C139:G139"/>
    <mergeCell ref="H8:M8"/>
    <mergeCell ref="B34:M34"/>
    <mergeCell ref="B48:M48"/>
    <mergeCell ref="C115:G115"/>
    <mergeCell ref="C116:G116"/>
    <mergeCell ref="C26:G26"/>
  </mergeCells>
  <pageMargins left="0.511811024" right="0.511811024" top="0.78740157499999996" bottom="0.78740157499999996" header="0" footer="0"/>
  <pageSetup paperSize="9" orientation="portrait" r:id="rId1"/>
  <ignoredErrors>
    <ignoredError sqref="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Orçamentário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Arklok</dc:creator>
  <cp:lastModifiedBy>cce</cp:lastModifiedBy>
  <dcterms:created xsi:type="dcterms:W3CDTF">2021-07-12T20:07:14Z</dcterms:created>
  <dcterms:modified xsi:type="dcterms:W3CDTF">2021-09-08T14:58:05Z</dcterms:modified>
</cp:coreProperties>
</file>